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85" windowWidth="14805" windowHeight="7530"/>
  </bookViews>
  <sheets>
    <sheet name="ФОТ,численность" sheetId="5" r:id="rId1"/>
    <sheet name="Расшифровка численности" sheetId="6" r:id="rId2"/>
  </sheets>
  <definedNames>
    <definedName name="Z_0A42B3E0_992A_4A32_BF3C_758611317C03_.wvu.Cols" localSheetId="1" hidden="1">'Расшифровка численности'!$HM:$HX,'Расшифровка численности'!$RI:$RT,'Расшифровка численности'!$ABE:$ABP,'Расшифровка численности'!$ALA:$ALL,'Расшифровка численности'!$AUW:$AVH,'Расшифровка численности'!$BES:$BFD,'Расшифровка численности'!$BOO:$BOZ,'Расшифровка численности'!$BYK:$BYV,'Расшифровка численности'!$CIG:$CIR,'Расшифровка численности'!$CSC:$CSN,'Расшифровка численности'!$DBY:$DCJ,'Расшифровка численности'!$DLU:$DMF,'Расшифровка численности'!$DVQ:$DWB,'Расшифровка численности'!$EFM:$EFX,'Расшифровка численности'!$EPI:$EPT,'Расшифровка численности'!$EZE:$EZP,'Расшифровка численности'!$FJA:$FJL,'Расшифровка численности'!$FSW:$FTH,'Расшифровка численности'!$GCS:$GDD,'Расшифровка численности'!$GMO:$GMZ,'Расшифровка численности'!$GWK:$GWV,'Расшифровка численности'!$HGG:$HGR,'Расшифровка численности'!$HQC:$HQN,'Расшифровка численности'!$HZY:$IAJ,'Расшифровка численности'!$IJU:$IKF,'Расшифровка численности'!$ITQ:$IUB,'Расшифровка численности'!$JDM:$JDX,'Расшифровка численности'!$JNI:$JNT,'Расшифровка численности'!$JXE:$JXP,'Расшифровка численности'!$KHA:$KHL,'Расшифровка численности'!$KQW:$KRH,'Расшифровка численности'!$LAS:$LBD,'Расшифровка численности'!$LKO:$LKZ,'Расшифровка численности'!$LUK:$LUV,'Расшифровка численности'!$MEG:$MER,'Расшифровка численности'!$MOC:$MON,'Расшифровка численности'!$MXY:$MYJ,'Расшифровка численности'!$NHU:$NIF,'Расшифровка численности'!$NRQ:$NSB,'Расшифровка численности'!$OBM:$OBX,'Расшифровка численности'!$OLI:$OLT,'Расшифровка численности'!$OVE:$OVP,'Расшифровка численности'!$PFA:$PFL,'Расшифровка численности'!$POW:$PPH,'Расшифровка численности'!$PYS:$PZD,'Расшифровка численности'!$QIO:$QIZ,'Расшифровка численности'!$QSK:$QSV,'Расшифровка численности'!$RCG:$RCR,'Расшифровка численности'!$RMC:$RMN,'Расшифровка численности'!$RVY:$RWJ,'Расшифровка численности'!$SFU:$SGF,'Расшифровка численности'!$SPQ:$SQB,'Расшифровка численности'!$SZM:$SZX,'Расшифровка численности'!$TJI:$TJT,'Расшифровка численности'!$TTE:$TTP,'Расшифровка численности'!$UDA:$UDL,'Расшифровка численности'!$UMW:$UNH,'Расшифровка численности'!$UWS:$UXD,'Расшифровка численности'!$VGO:$VGZ,'Расшифровка численности'!$VQK:$VQV,'Расшифровка численности'!$WAG:$WAR,'Расшифровка численности'!$WKC:$WKN,'Расшифровка численности'!$WTY:$WUJ</definedName>
    <definedName name="Z_4BA876B2_4D65_4C24_A829_24B4278E9A7A_.wvu.Cols" localSheetId="1" hidden="1">'Расшифровка численности'!$HM:$HX,'Расшифровка численности'!$RI:$RT,'Расшифровка численности'!$ABE:$ABP,'Расшифровка численности'!$ALA:$ALL,'Расшифровка численности'!$AUW:$AVH,'Расшифровка численности'!$BES:$BFD,'Расшифровка численности'!$BOO:$BOZ,'Расшифровка численности'!$BYK:$BYV,'Расшифровка численности'!$CIG:$CIR,'Расшифровка численности'!$CSC:$CSN,'Расшифровка численности'!$DBY:$DCJ,'Расшифровка численности'!$DLU:$DMF,'Расшифровка численности'!$DVQ:$DWB,'Расшифровка численности'!$EFM:$EFX,'Расшифровка численности'!$EPI:$EPT,'Расшифровка численности'!$EZE:$EZP,'Расшифровка численности'!$FJA:$FJL,'Расшифровка численности'!$FSW:$FTH,'Расшифровка численности'!$GCS:$GDD,'Расшифровка численности'!$GMO:$GMZ,'Расшифровка численности'!$GWK:$GWV,'Расшифровка численности'!$HGG:$HGR,'Расшифровка численности'!$HQC:$HQN,'Расшифровка численности'!$HZY:$IAJ,'Расшифровка численности'!$IJU:$IKF,'Расшифровка численности'!$ITQ:$IUB,'Расшифровка численности'!$JDM:$JDX,'Расшифровка численности'!$JNI:$JNT,'Расшифровка численности'!$JXE:$JXP,'Расшифровка численности'!$KHA:$KHL,'Расшифровка численности'!$KQW:$KRH,'Расшифровка численности'!$LAS:$LBD,'Расшифровка численности'!$LKO:$LKZ,'Расшифровка численности'!$LUK:$LUV,'Расшифровка численности'!$MEG:$MER,'Расшифровка численности'!$MOC:$MON,'Расшифровка численности'!$MXY:$MYJ,'Расшифровка численности'!$NHU:$NIF,'Расшифровка численности'!$NRQ:$NSB,'Расшифровка численности'!$OBM:$OBX,'Расшифровка численности'!$OLI:$OLT,'Расшифровка численности'!$OVE:$OVP,'Расшифровка численности'!$PFA:$PFL,'Расшифровка численности'!$POW:$PPH,'Расшифровка численности'!$PYS:$PZD,'Расшифровка численности'!$QIO:$QIZ,'Расшифровка численности'!$QSK:$QSV,'Расшифровка численности'!$RCG:$RCR,'Расшифровка численности'!$RMC:$RMN,'Расшифровка численности'!$RVY:$RWJ,'Расшифровка численности'!$SFU:$SGF,'Расшифровка численности'!$SPQ:$SQB,'Расшифровка численности'!$SZM:$SZX,'Расшифровка численности'!$TJI:$TJT,'Расшифровка численности'!$TTE:$TTP,'Расшифровка численности'!$UDA:$UDL,'Расшифровка численности'!$UMW:$UNH,'Расшифровка численности'!$UWS:$UXD,'Расшифровка численности'!$VGO:$VGZ,'Расшифровка численности'!$VQK:$VQV,'Расшифровка численности'!$WAG:$WAR,'Расшифровка численности'!$WKC:$WKN,'Расшифровка численности'!$WTY:$WUJ</definedName>
    <definedName name="Z_691E6DBA_1E9A_4D5E_9401_21F778579706_.wvu.Cols" localSheetId="1" hidden="1">'Расшифровка численности'!$HM:$HX,'Расшифровка численности'!$RI:$RT,'Расшифровка численности'!$ABE:$ABP,'Расшифровка численности'!$ALA:$ALL,'Расшифровка численности'!$AUW:$AVH,'Расшифровка численности'!$BES:$BFD,'Расшифровка численности'!$BOO:$BOZ,'Расшифровка численности'!$BYK:$BYV,'Расшифровка численности'!$CIG:$CIR,'Расшифровка численности'!$CSC:$CSN,'Расшифровка численности'!$DBY:$DCJ,'Расшифровка численности'!$DLU:$DMF,'Расшифровка численности'!$DVQ:$DWB,'Расшифровка численности'!$EFM:$EFX,'Расшифровка численности'!$EPI:$EPT,'Расшифровка численности'!$EZE:$EZP,'Расшифровка численности'!$FJA:$FJL,'Расшифровка численности'!$FSW:$FTH,'Расшифровка численности'!$GCS:$GDD,'Расшифровка численности'!$GMO:$GMZ,'Расшифровка численности'!$GWK:$GWV,'Расшифровка численности'!$HGG:$HGR,'Расшифровка численности'!$HQC:$HQN,'Расшифровка численности'!$HZY:$IAJ,'Расшифровка численности'!$IJU:$IKF,'Расшифровка численности'!$ITQ:$IUB,'Расшифровка численности'!$JDM:$JDX,'Расшифровка численности'!$JNI:$JNT,'Расшифровка численности'!$JXE:$JXP,'Расшифровка численности'!$KHA:$KHL,'Расшифровка численности'!$KQW:$KRH,'Расшифровка численности'!$LAS:$LBD,'Расшифровка численности'!$LKO:$LKZ,'Расшифровка численности'!$LUK:$LUV,'Расшифровка численности'!$MEG:$MER,'Расшифровка численности'!$MOC:$MON,'Расшифровка численности'!$MXY:$MYJ,'Расшифровка численности'!$NHU:$NIF,'Расшифровка численности'!$NRQ:$NSB,'Расшифровка численности'!$OBM:$OBX,'Расшифровка численности'!$OLI:$OLT,'Расшифровка численности'!$OVE:$OVP,'Расшифровка численности'!$PFA:$PFL,'Расшифровка численности'!$POW:$PPH,'Расшифровка численности'!$PYS:$PZD,'Расшифровка численности'!$QIO:$QIZ,'Расшифровка численности'!$QSK:$QSV,'Расшифровка численности'!$RCG:$RCR,'Расшифровка численности'!$RMC:$RMN,'Расшифровка численности'!$RVY:$RWJ,'Расшифровка численности'!$SFU:$SGF,'Расшифровка численности'!$SPQ:$SQB,'Расшифровка численности'!$SZM:$SZX,'Расшифровка численности'!$TJI:$TJT,'Расшифровка численности'!$TTE:$TTP,'Расшифровка численности'!$UDA:$UDL,'Расшифровка численности'!$UMW:$UNH,'Расшифровка численности'!$UWS:$UXD,'Расшифровка численности'!$VGO:$VGZ,'Расшифровка численности'!$VQK:$VQV,'Расшифровка численности'!$WAG:$WAR,'Расшифровка численности'!$WKC:$WKN,'Расшифровка численности'!$WTY:$WUJ</definedName>
    <definedName name="_xlnm.Print_Area" localSheetId="0">'ФОТ,численность'!$A$1:$AH$90</definedName>
  </definedNames>
  <calcPr calcId="162913"/>
</workbook>
</file>

<file path=xl/calcChain.xml><?xml version="1.0" encoding="utf-8"?>
<calcChain xmlns="http://schemas.openxmlformats.org/spreadsheetml/2006/main">
  <c r="D9" i="6" l="1"/>
  <c r="E9" i="6" s="1"/>
  <c r="F9" i="6" s="1"/>
  <c r="G9" i="6" s="1"/>
  <c r="I41" i="5" l="1"/>
  <c r="K53" i="5"/>
  <c r="D53" i="5"/>
  <c r="J52" i="5"/>
  <c r="I52" i="5"/>
  <c r="H52" i="5"/>
  <c r="F52" i="5"/>
  <c r="E52" i="5"/>
  <c r="D52" i="5"/>
  <c r="J48" i="5"/>
  <c r="H48" i="5"/>
  <c r="D48" i="5"/>
  <c r="J47" i="5"/>
  <c r="I47" i="5"/>
  <c r="H47" i="5"/>
  <c r="F47" i="5"/>
  <c r="E47" i="5"/>
  <c r="D47" i="5"/>
  <c r="J45" i="5"/>
  <c r="I45" i="5"/>
  <c r="H45" i="5"/>
  <c r="F45" i="5"/>
  <c r="E45" i="5"/>
  <c r="D45" i="5"/>
  <c r="J44" i="5"/>
  <c r="I44" i="5"/>
  <c r="H44" i="5"/>
  <c r="F44" i="5"/>
  <c r="E44" i="5"/>
  <c r="D44" i="5"/>
  <c r="J43" i="5"/>
  <c r="I43" i="5"/>
  <c r="H43" i="5"/>
  <c r="G43" i="5"/>
  <c r="F43" i="5"/>
  <c r="E43" i="5"/>
  <c r="D43" i="5"/>
  <c r="J42" i="5"/>
  <c r="I42" i="5"/>
  <c r="H42" i="5"/>
  <c r="G42" i="5"/>
  <c r="F42" i="5"/>
  <c r="E42" i="5"/>
  <c r="D42" i="5"/>
  <c r="J41" i="5"/>
  <c r="H41" i="5"/>
  <c r="F41" i="5"/>
  <c r="E41" i="5"/>
  <c r="D41" i="5"/>
  <c r="J40" i="5"/>
  <c r="I40" i="5"/>
  <c r="H40" i="5"/>
  <c r="F40" i="5"/>
  <c r="E40" i="5"/>
  <c r="D40" i="5"/>
  <c r="K39" i="5"/>
  <c r="J39" i="5"/>
  <c r="I39" i="5"/>
  <c r="H39" i="5"/>
  <c r="G39" i="5"/>
  <c r="F39" i="5"/>
  <c r="E39" i="5"/>
  <c r="D39" i="5"/>
  <c r="O43" i="5" l="1"/>
  <c r="R47" i="5"/>
  <c r="L53" i="5"/>
  <c r="L52" i="5"/>
  <c r="L47" i="5"/>
  <c r="L45" i="5"/>
  <c r="L43" i="5"/>
  <c r="L42" i="5"/>
  <c r="L41" i="5"/>
  <c r="L40" i="5"/>
  <c r="O42" i="5"/>
  <c r="M40" i="5"/>
  <c r="Q40" i="5" l="1"/>
  <c r="R41" i="5"/>
  <c r="Q41" i="5"/>
  <c r="R40" i="5"/>
  <c r="M52" i="5"/>
  <c r="R52" i="5"/>
  <c r="Q52" i="5"/>
  <c r="N41" i="5"/>
  <c r="N40" i="5"/>
  <c r="M41" i="5"/>
  <c r="P40" i="5" l="1"/>
  <c r="P41" i="5"/>
  <c r="P52" i="5"/>
  <c r="N52" i="5"/>
  <c r="O39" i="5" l="1"/>
  <c r="L48" i="5" l="1"/>
  <c r="P48" i="5" l="1"/>
  <c r="R45" i="5"/>
  <c r="R48" i="5"/>
  <c r="Q47" i="5" l="1"/>
  <c r="M43" i="5"/>
  <c r="L39" i="5"/>
  <c r="N43" i="5" l="1"/>
  <c r="Q43" i="5"/>
  <c r="R43" i="5"/>
  <c r="L44" i="5"/>
  <c r="S53" i="5"/>
  <c r="P47" i="5" l="1"/>
  <c r="P45" i="5"/>
  <c r="M47" i="5"/>
  <c r="N47" i="5"/>
  <c r="P43" i="5"/>
  <c r="Q45" i="5"/>
  <c r="N44" i="5"/>
  <c r="M44" i="5"/>
  <c r="P44" i="5"/>
  <c r="Q44" i="5"/>
  <c r="R42" i="5"/>
  <c r="R44" i="5"/>
  <c r="S39" i="5"/>
  <c r="R39" i="5" l="1"/>
  <c r="N45" i="5"/>
  <c r="M45" i="5"/>
  <c r="P42" i="5"/>
  <c r="Q42" i="5"/>
  <c r="N42" i="5"/>
  <c r="M42" i="5"/>
  <c r="Q39" i="5"/>
  <c r="P39" i="5" l="1"/>
  <c r="M39" i="5" l="1"/>
  <c r="N39" i="5"/>
  <c r="V42" i="5" l="1"/>
  <c r="C8" i="5"/>
  <c r="D8" i="5" s="1"/>
  <c r="E8" i="5" s="1"/>
  <c r="F8" i="5" s="1"/>
  <c r="G8" i="5" s="1"/>
  <c r="H8" i="5" s="1"/>
  <c r="I8" i="5" s="1"/>
  <c r="J8" i="5" s="1"/>
  <c r="K8" i="5" s="1"/>
  <c r="V43" i="5" l="1"/>
  <c r="L8" i="5"/>
  <c r="M8" i="5" s="1"/>
  <c r="N8" i="5" s="1"/>
  <c r="O8" i="5" s="1"/>
  <c r="P8" i="5" s="1"/>
  <c r="Q8" i="5" s="1"/>
  <c r="R8" i="5" s="1"/>
  <c r="S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V44" i="5"/>
  <c r="AA43" i="5"/>
  <c r="V52" i="5"/>
  <c r="V47" i="5"/>
  <c r="W43" i="5"/>
  <c r="AA44" i="5"/>
  <c r="V45" i="5"/>
  <c r="V48" i="5"/>
  <c r="W41" i="5"/>
  <c r="AB43" i="5"/>
  <c r="V40" i="5"/>
  <c r="V41" i="5"/>
  <c r="Y42" i="5"/>
  <c r="Y43" i="5"/>
  <c r="AA40" i="5"/>
  <c r="AA41" i="5"/>
  <c r="AB44" i="5"/>
  <c r="Z48" i="5"/>
  <c r="AB52" i="5"/>
  <c r="AB41" i="5"/>
  <c r="X41" i="5"/>
  <c r="W40" i="5"/>
  <c r="AH8" i="5" l="1"/>
  <c r="AF8" i="5"/>
  <c r="AG8" i="5" s="1"/>
  <c r="Y39" i="5"/>
  <c r="AA52" i="5"/>
  <c r="AB47" i="5"/>
  <c r="AB42" i="5"/>
  <c r="AB48" i="5"/>
  <c r="X43" i="5"/>
  <c r="Z44" i="5"/>
  <c r="AA42" i="5"/>
  <c r="Z52" i="5"/>
  <c r="W44" i="5"/>
  <c r="W52" i="5"/>
  <c r="AA47" i="5"/>
  <c r="Z40" i="5"/>
  <c r="Z43" i="5"/>
  <c r="W42" i="5"/>
  <c r="V39" i="5"/>
  <c r="X52" i="5"/>
  <c r="AB40" i="5"/>
  <c r="AB39" i="5" l="1"/>
  <c r="AB45" i="5"/>
  <c r="Z42" i="5"/>
  <c r="X40" i="5"/>
  <c r="Z41" i="5"/>
  <c r="Z47" i="5"/>
  <c r="X44" i="5"/>
  <c r="X42" i="5" l="1"/>
  <c r="AA39" i="5"/>
  <c r="AA45" i="5"/>
  <c r="X47" i="5"/>
  <c r="W47" i="5"/>
  <c r="Z39" i="5"/>
  <c r="Z45" i="5" l="1"/>
  <c r="W45" i="5"/>
  <c r="W39" i="5"/>
  <c r="X45" i="5" l="1"/>
  <c r="X39" i="5" l="1"/>
</calcChain>
</file>

<file path=xl/comments1.xml><?xml version="1.0" encoding="utf-8"?>
<comments xmlns="http://schemas.openxmlformats.org/spreadsheetml/2006/main">
  <authors>
    <author>Автор</author>
  </authors>
  <commentList>
    <comment ref="R23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+ссч агента
</t>
        </r>
      </text>
    </comment>
    <comment ref="R28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-ссч агента</t>
        </r>
      </text>
    </comment>
  </commentList>
</comments>
</file>

<file path=xl/sharedStrings.xml><?xml version="1.0" encoding="utf-8"?>
<sst xmlns="http://schemas.openxmlformats.org/spreadsheetml/2006/main" count="277" uniqueCount="118">
  <si>
    <t>в том числе</t>
  </si>
  <si>
    <t>тыс. руб.</t>
  </si>
  <si>
    <t>Вагоно-км</t>
  </si>
  <si>
    <t>Наименование статей</t>
  </si>
  <si>
    <t>Обоснование изменения показателей</t>
  </si>
  <si>
    <t>Единицы измерения</t>
  </si>
  <si>
    <t>ОАО "Кузбасс-пригород"-всего</t>
  </si>
  <si>
    <t>Томская область-пригородные перевозки</t>
  </si>
  <si>
    <t>Кемеровская область</t>
  </si>
  <si>
    <t>Прочие (рестораны и др.)</t>
  </si>
  <si>
    <t>Всего</t>
  </si>
  <si>
    <t>маршрут Тайга-Томск2</t>
  </si>
  <si>
    <t>маршрут Томск2-Асино</t>
  </si>
  <si>
    <t>пригородные перевозки</t>
  </si>
  <si>
    <t>ускоренные поезда</t>
  </si>
  <si>
    <t>1.</t>
  </si>
  <si>
    <t>Объемные показателя для распределения численности и ФОТ:</t>
  </si>
  <si>
    <t>1.1.</t>
  </si>
  <si>
    <t>Количество проданных билетов</t>
  </si>
  <si>
    <t>шт.</t>
  </si>
  <si>
    <t>процент в общем количестве</t>
  </si>
  <si>
    <t>%</t>
  </si>
  <si>
    <t>1.2.</t>
  </si>
  <si>
    <t>количество вагонов</t>
  </si>
  <si>
    <t>ваг.</t>
  </si>
  <si>
    <t>1.3.</t>
  </si>
  <si>
    <t>тыс.ваг.км</t>
  </si>
  <si>
    <t>1.4.</t>
  </si>
  <si>
    <t>2.</t>
  </si>
  <si>
    <t>чел.</t>
  </si>
  <si>
    <t>2.1.</t>
  </si>
  <si>
    <t>Руководители</t>
  </si>
  <si>
    <t>2.2.</t>
  </si>
  <si>
    <t>Специалисты</t>
  </si>
  <si>
    <t>2.3.</t>
  </si>
  <si>
    <t>Служащие - всего, в том числе:</t>
  </si>
  <si>
    <t xml:space="preserve">          Кассиры </t>
  </si>
  <si>
    <t>2.4.</t>
  </si>
  <si>
    <t>Рабочие - всего,  в том числе:</t>
  </si>
  <si>
    <t>Станционный рабочий</t>
  </si>
  <si>
    <t>Мойщики</t>
  </si>
  <si>
    <t>Проводники</t>
  </si>
  <si>
    <t>Стройбригада</t>
  </si>
  <si>
    <t>Уборщики</t>
  </si>
  <si>
    <t>Прочее</t>
  </si>
  <si>
    <t>Ресторан</t>
  </si>
  <si>
    <t>3.</t>
  </si>
  <si>
    <t>3.1.</t>
  </si>
  <si>
    <t>3.2.</t>
  </si>
  <si>
    <t>3.3.</t>
  </si>
  <si>
    <t>3.4.</t>
  </si>
  <si>
    <t>в том числе:</t>
  </si>
  <si>
    <t>Прямые расходы</t>
  </si>
  <si>
    <t>процент в общей сумме</t>
  </si>
  <si>
    <t>Среднесписочная численность-всего, в т.ч. по категориям:</t>
  </si>
  <si>
    <t>2.5.</t>
  </si>
  <si>
    <t>Среднемесячная зарплата 
(без социальных выплат) - всего, в том числе:</t>
  </si>
  <si>
    <t>руб.</t>
  </si>
  <si>
    <t>Сторож</t>
  </si>
  <si>
    <t>3.5.</t>
  </si>
  <si>
    <t>4.</t>
  </si>
  <si>
    <t>ФОТ( без социальных выплат) - всего, в том числе по категориям:</t>
  </si>
  <si>
    <t>4.1.</t>
  </si>
  <si>
    <t>4.2.</t>
  </si>
  <si>
    <t>4.3.</t>
  </si>
  <si>
    <t>4.4.</t>
  </si>
  <si>
    <t>4.5.</t>
  </si>
  <si>
    <t>4.6.</t>
  </si>
  <si>
    <t>Фонд оплаты труда работников по договаром ГПХ (прямой учет)</t>
  </si>
  <si>
    <t>5.</t>
  </si>
  <si>
    <t>Прочие затраты на оплату труда (выплаты социального характера, отчисления на страхование работников и т.д.)</t>
  </si>
  <si>
    <t>5.1.</t>
  </si>
  <si>
    <t>в том числе  по основной деятельности (счет 20)</t>
  </si>
  <si>
    <t>5.2.</t>
  </si>
  <si>
    <t xml:space="preserve">         по пвд (ресторан) (счет 44)</t>
  </si>
  <si>
    <t>6.</t>
  </si>
  <si>
    <t>Итого  затраты на оплату труда  с социальными выплатами</t>
  </si>
  <si>
    <t xml:space="preserve">6.1. </t>
  </si>
  <si>
    <t>(чел.)</t>
  </si>
  <si>
    <t>Процент роста (снижения)</t>
  </si>
  <si>
    <t>Перевозки пассажиров по Томской области</t>
  </si>
  <si>
    <t>Перевозки пассажиров по Кемеровской области</t>
  </si>
  <si>
    <t>Прочие виды деятельности</t>
  </si>
  <si>
    <t>-</t>
  </si>
  <si>
    <t>по проценту прямых расходов</t>
  </si>
  <si>
    <t>по количесту проданных билетов</t>
  </si>
  <si>
    <t>по вагонокилометрам</t>
  </si>
  <si>
    <t>в том числе прямая заработая плата (кассиры, мойщики, прочие</t>
  </si>
  <si>
    <t>распределяемый ФОТ</t>
  </si>
  <si>
    <t>социальные выплаты</t>
  </si>
  <si>
    <t xml:space="preserve">Прочее ( в т.ч. Художники, </t>
  </si>
  <si>
    <t xml:space="preserve">          Прочее (работники по ст. 5004)</t>
  </si>
  <si>
    <t>Всего по АО "Кузбас-пригород" без договоров ГПХ</t>
  </si>
  <si>
    <t>___________________________</t>
  </si>
  <si>
    <t>(подпись)</t>
  </si>
  <si>
    <t>(расшифровка подписи)</t>
  </si>
  <si>
    <t>Исполнитель</t>
  </si>
  <si>
    <t xml:space="preserve">Прочие </t>
  </si>
  <si>
    <t>Всего по ОАО "Кузбасс-пригород"
стр.12/стр.4*100</t>
  </si>
  <si>
    <t>в том числе по Томской области
стр.13/стр.5*100</t>
  </si>
  <si>
    <t>Всего по ОАО "Кузбасс-пригород" 
 стр.22/стр.4*100</t>
  </si>
  <si>
    <t>в том числе по Томской области
стр.23/стр.5*100</t>
  </si>
  <si>
    <t>в том числе по Томской области
стр.23/стр.13*100</t>
  </si>
  <si>
    <t>Всего по ОАО "Кузбасс-пригород" 
 стр.22/стр.12*100</t>
  </si>
  <si>
    <t>Генеральный директор</t>
  </si>
  <si>
    <t xml:space="preserve"> 2024 год (факт)</t>
  </si>
  <si>
    <t>Расшифровка среднесписочной численности, фонда оплаты труда по АО "Кузбасс-пригород" за 2024 год (факт), 2025 (прогноз), проект на 2026 год</t>
  </si>
  <si>
    <t>2025 (прогноз)</t>
  </si>
  <si>
    <t>2026 год (проект)</t>
  </si>
  <si>
    <t>Расшифровка среднесписочной численности работников по ОАО "Кузбасс-пригород" по видам деятельности за 2024 год (факт),  2025 год (прогноз), проект на 2026 год</t>
  </si>
  <si>
    <t>Среднесписочная численность за 2024 год (факт)</t>
  </si>
  <si>
    <t>Среднесписочная численность за 2025 год (прогноз)</t>
  </si>
  <si>
    <t>Среднесписочная  численность  на 2026 год (проект)</t>
  </si>
  <si>
    <t>2025 к 2024,%
(гр.3/гр.2*100)</t>
  </si>
  <si>
    <t>2026 к 2025,%
(гр.4/гр.3*100)</t>
  </si>
  <si>
    <t>Процент роста 2025 г. (прогноз) к 2024 г. (факт), %</t>
  </si>
  <si>
    <t>Процент роста 2026 г. (проект) к 2024 г. (факт), %</t>
  </si>
  <si>
    <t>Процент роста 2026 г. (проект) к 2025 г. (прогноз),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</si>
</sst>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,##0.0000"/>
    <numFmt numFmtId="167" formatCode="0.000"/>
    <numFmt numFmtId="168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0070C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0" fontId="9" fillId="0" borderId="0"/>
    <xf numFmtId="0" fontId="1" fillId="0" borderId="0"/>
  </cellStyleXfs>
  <cellXfs count="128">
    <xf numFmtId="0" fontId="0" fillId="0" borderId="0" xfId="0"/>
    <xf numFmtId="0" fontId="5" fillId="0" borderId="0" xfId="0" applyFont="1" applyFill="1"/>
    <xf numFmtId="3" fontId="5" fillId="0" borderId="0" xfId="0" applyNumberFormat="1" applyFont="1" applyFill="1"/>
    <xf numFmtId="0" fontId="8" fillId="0" borderId="0" xfId="1" applyFont="1" applyFill="1"/>
    <xf numFmtId="0" fontId="6" fillId="0" borderId="0" xfId="1" applyFont="1" applyFill="1"/>
    <xf numFmtId="0" fontId="3" fillId="0" borderId="0" xfId="1" applyFont="1" applyFill="1"/>
    <xf numFmtId="3" fontId="4" fillId="0" borderId="0" xfId="0" applyNumberFormat="1" applyFont="1" applyFill="1" applyAlignme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wrapText="1"/>
    </xf>
    <xf numFmtId="3" fontId="16" fillId="0" borderId="0" xfId="0" applyNumberFormat="1" applyFont="1" applyFill="1"/>
    <xf numFmtId="0" fontId="18" fillId="2" borderId="0" xfId="0" applyFont="1" applyFill="1"/>
    <xf numFmtId="0" fontId="8" fillId="2" borderId="0" xfId="0" applyFont="1" applyFill="1"/>
    <xf numFmtId="0" fontId="19" fillId="2" borderId="0" xfId="0" applyFont="1" applyFill="1"/>
    <xf numFmtId="0" fontId="15" fillId="0" borderId="3" xfId="1" applyFont="1" applyFill="1" applyBorder="1"/>
    <xf numFmtId="3" fontId="14" fillId="0" borderId="0" xfId="0" applyNumberFormat="1" applyFont="1" applyFill="1"/>
    <xf numFmtId="0" fontId="16" fillId="0" borderId="0" xfId="0" applyFont="1" applyFill="1"/>
    <xf numFmtId="0" fontId="14" fillId="0" borderId="0" xfId="1" applyFont="1" applyFill="1"/>
    <xf numFmtId="0" fontId="14" fillId="0" borderId="3" xfId="1" applyFont="1" applyFill="1" applyBorder="1"/>
    <xf numFmtId="0" fontId="20" fillId="0" borderId="3" xfId="1" applyFont="1" applyFill="1" applyBorder="1"/>
    <xf numFmtId="0" fontId="15" fillId="0" borderId="0" xfId="1" applyFont="1" applyFill="1"/>
    <xf numFmtId="4" fontId="15" fillId="0" borderId="0" xfId="1" applyNumberFormat="1" applyFont="1" applyFill="1"/>
    <xf numFmtId="2" fontId="14" fillId="0" borderId="0" xfId="1" applyNumberFormat="1" applyFont="1" applyFill="1"/>
    <xf numFmtId="0" fontId="20" fillId="0" borderId="0" xfId="1" applyFont="1" applyFill="1"/>
    <xf numFmtId="164" fontId="20" fillId="0" borderId="0" xfId="1" applyNumberFormat="1" applyFont="1" applyFill="1"/>
    <xf numFmtId="3" fontId="8" fillId="0" borderId="0" xfId="0" applyNumberFormat="1" applyFont="1" applyFill="1" applyAlignment="1"/>
    <xf numFmtId="3" fontId="21" fillId="0" borderId="0" xfId="0" applyNumberFormat="1" applyFont="1" applyFill="1"/>
    <xf numFmtId="0" fontId="22" fillId="0" borderId="0" xfId="0" applyFont="1" applyFill="1"/>
    <xf numFmtId="0" fontId="23" fillId="0" borderId="0" xfId="0" applyFont="1"/>
    <xf numFmtId="4" fontId="6" fillId="0" borderId="0" xfId="1" applyNumberFormat="1" applyFont="1" applyFill="1"/>
    <xf numFmtId="0" fontId="8" fillId="0" borderId="0" xfId="1" applyFont="1" applyFill="1" applyBorder="1" applyAlignment="1">
      <alignment horizontal="right"/>
    </xf>
    <xf numFmtId="0" fontId="8" fillId="0" borderId="3" xfId="1" applyFont="1" applyFill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/>
    <xf numFmtId="165" fontId="8" fillId="0" borderId="3" xfId="1" applyNumberFormat="1" applyFont="1" applyFill="1" applyBorder="1"/>
    <xf numFmtId="1" fontId="8" fillId="0" borderId="3" xfId="1" applyNumberFormat="1" applyFont="1" applyFill="1" applyBorder="1"/>
    <xf numFmtId="0" fontId="8" fillId="0" borderId="3" xfId="1" applyFont="1" applyFill="1" applyBorder="1" applyAlignment="1">
      <alignment horizontal="center" wrapText="1"/>
    </xf>
    <xf numFmtId="1" fontId="14" fillId="0" borderId="0" xfId="1" applyNumberFormat="1" applyFont="1" applyFill="1"/>
    <xf numFmtId="0" fontId="3" fillId="0" borderId="3" xfId="1" applyFont="1" applyFill="1" applyBorder="1"/>
    <xf numFmtId="165" fontId="6" fillId="0" borderId="3" xfId="1" applyNumberFormat="1" applyFont="1" applyFill="1" applyBorder="1"/>
    <xf numFmtId="1" fontId="6" fillId="0" borderId="3" xfId="1" applyNumberFormat="1" applyFont="1" applyFill="1" applyBorder="1"/>
    <xf numFmtId="1" fontId="15" fillId="0" borderId="0" xfId="1" applyNumberFormat="1" applyFont="1" applyFill="1"/>
    <xf numFmtId="1" fontId="20" fillId="0" borderId="0" xfId="1" applyNumberFormat="1" applyFont="1" applyFill="1"/>
    <xf numFmtId="0" fontId="21" fillId="0" borderId="0" xfId="0" applyFont="1" applyFill="1"/>
    <xf numFmtId="164" fontId="8" fillId="0" borderId="3" xfId="0" applyNumberFormat="1" applyFont="1" applyFill="1" applyBorder="1"/>
    <xf numFmtId="3" fontId="8" fillId="0" borderId="0" xfId="0" applyNumberFormat="1" applyFont="1" applyFill="1"/>
    <xf numFmtId="3" fontId="8" fillId="0" borderId="3" xfId="0" applyNumberFormat="1" applyFont="1" applyFill="1" applyBorder="1"/>
    <xf numFmtId="3" fontId="6" fillId="0" borderId="3" xfId="0" applyNumberFormat="1" applyFont="1" applyFill="1" applyBorder="1"/>
    <xf numFmtId="0" fontId="10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7" fillId="0" borderId="0" xfId="0" applyFont="1" applyFill="1"/>
    <xf numFmtId="0" fontId="14" fillId="0" borderId="0" xfId="0" applyFont="1" applyFill="1"/>
    <xf numFmtId="166" fontId="14" fillId="0" borderId="0" xfId="0" applyNumberFormat="1" applyFont="1" applyFill="1"/>
    <xf numFmtId="0" fontId="8" fillId="0" borderId="0" xfId="0" applyFont="1" applyFill="1"/>
    <xf numFmtId="0" fontId="1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/>
    <xf numFmtId="10" fontId="8" fillId="0" borderId="3" xfId="5" applyNumberFormat="1" applyFont="1" applyFill="1" applyBorder="1"/>
    <xf numFmtId="9" fontId="8" fillId="0" borderId="3" xfId="5" applyFont="1" applyFill="1" applyBorder="1"/>
    <xf numFmtId="10" fontId="28" fillId="0" borderId="3" xfId="0" applyNumberFormat="1" applyFont="1" applyFill="1" applyBorder="1"/>
    <xf numFmtId="168" fontId="8" fillId="0" borderId="3" xfId="5" applyNumberFormat="1" applyFont="1" applyFill="1" applyBorder="1"/>
    <xf numFmtId="3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3" xfId="4" applyNumberFormat="1" applyFont="1" applyFill="1" applyBorder="1" applyAlignment="1" applyProtection="1">
      <alignment horizontal="center" vertical="top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 applyProtection="1">
      <alignment horizontal="center" vertical="center"/>
    </xf>
    <xf numFmtId="0" fontId="26" fillId="0" borderId="3" xfId="0" applyFont="1" applyFill="1" applyBorder="1" applyAlignment="1">
      <alignment horizontal="center"/>
    </xf>
    <xf numFmtId="3" fontId="28" fillId="0" borderId="3" xfId="0" applyNumberFormat="1" applyFont="1" applyFill="1" applyBorder="1"/>
    <xf numFmtId="164" fontId="26" fillId="0" borderId="3" xfId="0" applyNumberFormat="1" applyFont="1" applyFill="1" applyBorder="1"/>
    <xf numFmtId="10" fontId="26" fillId="0" borderId="3" xfId="0" applyNumberFormat="1" applyFont="1" applyFill="1" applyBorder="1"/>
    <xf numFmtId="164" fontId="28" fillId="0" borderId="3" xfId="0" applyNumberFormat="1" applyFont="1" applyFill="1" applyBorder="1"/>
    <xf numFmtId="164" fontId="6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/>
    <xf numFmtId="1" fontId="8" fillId="0" borderId="3" xfId="0" applyNumberFormat="1" applyFont="1" applyFill="1" applyBorder="1"/>
    <xf numFmtId="0" fontId="11" fillId="0" borderId="3" xfId="0" applyFont="1" applyFill="1" applyBorder="1"/>
    <xf numFmtId="0" fontId="8" fillId="0" borderId="3" xfId="0" applyFont="1" applyFill="1" applyBorder="1" applyAlignment="1">
      <alignment wrapText="1"/>
    </xf>
    <xf numFmtId="3" fontId="8" fillId="0" borderId="3" xfId="0" applyNumberFormat="1" applyFont="1" applyFill="1" applyBorder="1" applyAlignment="1">
      <alignment horizontal="left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3" fontId="21" fillId="0" borderId="3" xfId="0" applyNumberFormat="1" applyFont="1" applyFill="1" applyBorder="1"/>
    <xf numFmtId="0" fontId="8" fillId="0" borderId="3" xfId="0" applyNumberFormat="1" applyFont="1" applyFill="1" applyBorder="1" applyAlignment="1" applyProtection="1">
      <alignment horizontal="right" vertical="top" wrapText="1"/>
    </xf>
    <xf numFmtId="0" fontId="18" fillId="0" borderId="0" xfId="0" applyFont="1" applyFill="1"/>
    <xf numFmtId="0" fontId="11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6" fontId="10" fillId="0" borderId="3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right"/>
    </xf>
    <xf numFmtId="167" fontId="8" fillId="0" borderId="3" xfId="0" applyNumberFormat="1" applyFont="1" applyFill="1" applyBorder="1"/>
    <xf numFmtId="0" fontId="12" fillId="0" borderId="3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8" fillId="0" borderId="3" xfId="1" applyFont="1" applyFill="1" applyBorder="1" applyAlignment="1">
      <alignment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left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32" fillId="0" borderId="0" xfId="0" applyNumberFormat="1" applyFont="1" applyFill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0" fontId="6" fillId="0" borderId="0" xfId="1" applyFont="1" applyFill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1 2" xfId="6"/>
    <cellStyle name="Обычный 2" xfId="1"/>
    <cellStyle name="Обычный 3" xfId="2"/>
    <cellStyle name="Обычный 8" xfId="4"/>
    <cellStyle name="Обычный 8 2" xfId="7"/>
    <cellStyle name="Процентный" xfId="5" builtinId="5"/>
    <cellStyle name="Процент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97"/>
  <sheetViews>
    <sheetView tabSelected="1" zoomScale="70" zoomScaleNormal="70" zoomScaleSheetLayoutView="70" workbookViewId="0">
      <pane xSplit="3" ySplit="8" topLeftCell="E9" activePane="bottomRight" state="frozen"/>
      <selection pane="topRight" activeCell="D1" sqref="D1"/>
      <selection pane="bottomLeft" activeCell="A10" sqref="A10"/>
      <selection pane="bottomRight" activeCell="AF6" sqref="AF6:AF7"/>
    </sheetView>
  </sheetViews>
  <sheetFormatPr defaultColWidth="8.85546875" defaultRowHeight="15" x14ac:dyDescent="0.25"/>
  <cols>
    <col min="1" max="1" width="5" style="47" customWidth="1"/>
    <col min="2" max="2" width="43.140625" style="48" customWidth="1"/>
    <col min="3" max="3" width="10" style="49" customWidth="1"/>
    <col min="4" max="4" width="13" style="51" customWidth="1"/>
    <col min="5" max="11" width="10.7109375" style="51" customWidth="1"/>
    <col min="12" max="19" width="10.7109375" style="53" customWidth="1"/>
    <col min="20" max="28" width="10.7109375" style="51" customWidth="1"/>
    <col min="29" max="29" width="10.85546875" style="51" customWidth="1"/>
    <col min="30" max="30" width="9.7109375" style="54" customWidth="1"/>
    <col min="31" max="31" width="9.42578125" style="54" customWidth="1"/>
    <col min="32" max="32" width="9.7109375" style="54" customWidth="1"/>
    <col min="33" max="33" width="9.42578125" style="54" customWidth="1"/>
    <col min="34" max="34" width="14" style="54" customWidth="1"/>
    <col min="35" max="16384" width="8.85546875" style="55"/>
  </cols>
  <sheetData>
    <row r="1" spans="1:34" ht="30.75" hidden="1" x14ac:dyDescent="0.45">
      <c r="D1" s="50"/>
      <c r="K1" s="52"/>
      <c r="L1" s="51"/>
      <c r="P1" s="44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</row>
    <row r="2" spans="1:34" ht="31.5" customHeight="1" x14ac:dyDescent="0.25">
      <c r="B2" s="95" t="s">
        <v>106</v>
      </c>
      <c r="C2" s="96"/>
      <c r="D2" s="97"/>
      <c r="E2" s="97"/>
      <c r="F2" s="97"/>
      <c r="G2" s="97"/>
      <c r="H2" s="97"/>
      <c r="I2" s="97"/>
      <c r="J2" s="97"/>
      <c r="K2" s="97"/>
      <c r="L2" s="95"/>
      <c r="M2" s="95"/>
    </row>
    <row r="3" spans="1:34" ht="14.45" customHeight="1" x14ac:dyDescent="0.25">
      <c r="A3" s="114"/>
      <c r="B3" s="110"/>
      <c r="C3" s="108" t="s">
        <v>5</v>
      </c>
      <c r="D3" s="110" t="s">
        <v>105</v>
      </c>
      <c r="E3" s="110"/>
      <c r="F3" s="110"/>
      <c r="G3" s="110"/>
      <c r="H3" s="110"/>
      <c r="I3" s="110"/>
      <c r="J3" s="110"/>
      <c r="K3" s="110"/>
      <c r="L3" s="110" t="s">
        <v>107</v>
      </c>
      <c r="M3" s="110"/>
      <c r="N3" s="110"/>
      <c r="O3" s="110"/>
      <c r="P3" s="110"/>
      <c r="Q3" s="110"/>
      <c r="R3" s="110"/>
      <c r="S3" s="110"/>
      <c r="T3" s="107" t="s">
        <v>115</v>
      </c>
      <c r="U3" s="107"/>
      <c r="V3" s="110" t="s">
        <v>108</v>
      </c>
      <c r="W3" s="110"/>
      <c r="X3" s="110"/>
      <c r="Y3" s="110"/>
      <c r="Z3" s="110"/>
      <c r="AA3" s="110"/>
      <c r="AB3" s="110"/>
      <c r="AC3" s="110"/>
      <c r="AD3" s="107" t="s">
        <v>116</v>
      </c>
      <c r="AE3" s="107"/>
      <c r="AF3" s="107" t="s">
        <v>117</v>
      </c>
      <c r="AG3" s="107"/>
      <c r="AH3" s="108" t="s">
        <v>4</v>
      </c>
    </row>
    <row r="4" spans="1:34" ht="11.45" customHeight="1" x14ac:dyDescent="0.25">
      <c r="A4" s="114"/>
      <c r="B4" s="110"/>
      <c r="C4" s="108"/>
      <c r="D4" s="108" t="s">
        <v>6</v>
      </c>
      <c r="E4" s="110" t="s">
        <v>0</v>
      </c>
      <c r="F4" s="110"/>
      <c r="G4" s="110"/>
      <c r="H4" s="110"/>
      <c r="I4" s="110"/>
      <c r="J4" s="110"/>
      <c r="K4" s="110"/>
      <c r="L4" s="108" t="s">
        <v>6</v>
      </c>
      <c r="M4" s="110" t="s">
        <v>0</v>
      </c>
      <c r="N4" s="110"/>
      <c r="O4" s="110"/>
      <c r="P4" s="110"/>
      <c r="Q4" s="110"/>
      <c r="R4" s="110"/>
      <c r="S4" s="110"/>
      <c r="T4" s="107"/>
      <c r="U4" s="107"/>
      <c r="V4" s="108" t="s">
        <v>6</v>
      </c>
      <c r="W4" s="110" t="s">
        <v>0</v>
      </c>
      <c r="X4" s="110"/>
      <c r="Y4" s="110"/>
      <c r="Z4" s="110"/>
      <c r="AA4" s="110"/>
      <c r="AB4" s="110"/>
      <c r="AC4" s="110"/>
      <c r="AD4" s="107"/>
      <c r="AE4" s="107"/>
      <c r="AF4" s="107"/>
      <c r="AG4" s="107"/>
      <c r="AH4" s="108"/>
    </row>
    <row r="5" spans="1:34" ht="23.45" customHeight="1" x14ac:dyDescent="0.25">
      <c r="A5" s="114"/>
      <c r="B5" s="110"/>
      <c r="C5" s="108"/>
      <c r="D5" s="108"/>
      <c r="E5" s="108" t="s">
        <v>7</v>
      </c>
      <c r="F5" s="108"/>
      <c r="G5" s="108"/>
      <c r="H5" s="108" t="s">
        <v>8</v>
      </c>
      <c r="I5" s="108" t="s">
        <v>8</v>
      </c>
      <c r="J5" s="108"/>
      <c r="K5" s="108" t="s">
        <v>97</v>
      </c>
      <c r="L5" s="108"/>
      <c r="M5" s="108" t="s">
        <v>7</v>
      </c>
      <c r="N5" s="108"/>
      <c r="O5" s="108"/>
      <c r="P5" s="108" t="s">
        <v>8</v>
      </c>
      <c r="Q5" s="108"/>
      <c r="R5" s="108"/>
      <c r="S5" s="108" t="s">
        <v>9</v>
      </c>
      <c r="T5" s="107"/>
      <c r="U5" s="107"/>
      <c r="V5" s="108"/>
      <c r="W5" s="108" t="s">
        <v>7</v>
      </c>
      <c r="X5" s="108"/>
      <c r="Y5" s="108"/>
      <c r="Z5" s="108" t="s">
        <v>8</v>
      </c>
      <c r="AA5" s="108"/>
      <c r="AB5" s="108"/>
      <c r="AC5" s="108" t="s">
        <v>9</v>
      </c>
      <c r="AD5" s="107"/>
      <c r="AE5" s="107"/>
      <c r="AF5" s="107"/>
      <c r="AG5" s="107"/>
      <c r="AH5" s="108"/>
    </row>
    <row r="6" spans="1:34" ht="11.45" customHeight="1" x14ac:dyDescent="0.25">
      <c r="A6" s="114"/>
      <c r="B6" s="110"/>
      <c r="C6" s="108"/>
      <c r="D6" s="108"/>
      <c r="E6" s="108" t="s">
        <v>10</v>
      </c>
      <c r="F6" s="108" t="s">
        <v>0</v>
      </c>
      <c r="G6" s="108"/>
      <c r="H6" s="108" t="s">
        <v>10</v>
      </c>
      <c r="I6" s="108" t="s">
        <v>0</v>
      </c>
      <c r="J6" s="108"/>
      <c r="K6" s="108"/>
      <c r="L6" s="108"/>
      <c r="M6" s="108" t="s">
        <v>10</v>
      </c>
      <c r="N6" s="108" t="s">
        <v>0</v>
      </c>
      <c r="O6" s="108"/>
      <c r="P6" s="108" t="s">
        <v>10</v>
      </c>
      <c r="Q6" s="108" t="s">
        <v>0</v>
      </c>
      <c r="R6" s="108"/>
      <c r="S6" s="108"/>
      <c r="T6" s="107" t="s">
        <v>98</v>
      </c>
      <c r="U6" s="107" t="s">
        <v>99</v>
      </c>
      <c r="V6" s="108"/>
      <c r="W6" s="108" t="s">
        <v>10</v>
      </c>
      <c r="X6" s="108" t="s">
        <v>0</v>
      </c>
      <c r="Y6" s="108"/>
      <c r="Z6" s="108" t="s">
        <v>10</v>
      </c>
      <c r="AA6" s="108" t="s">
        <v>0</v>
      </c>
      <c r="AB6" s="108"/>
      <c r="AC6" s="108"/>
      <c r="AD6" s="107" t="s">
        <v>100</v>
      </c>
      <c r="AE6" s="107" t="s">
        <v>101</v>
      </c>
      <c r="AF6" s="107" t="s">
        <v>103</v>
      </c>
      <c r="AG6" s="107" t="s">
        <v>102</v>
      </c>
      <c r="AH6" s="108"/>
    </row>
    <row r="7" spans="1:34" ht="81" customHeight="1" x14ac:dyDescent="0.25">
      <c r="A7" s="114"/>
      <c r="B7" s="110"/>
      <c r="C7" s="108"/>
      <c r="D7" s="108"/>
      <c r="E7" s="108"/>
      <c r="F7" s="57" t="s">
        <v>11</v>
      </c>
      <c r="G7" s="57" t="s">
        <v>12</v>
      </c>
      <c r="H7" s="108"/>
      <c r="I7" s="58" t="s">
        <v>13</v>
      </c>
      <c r="J7" s="58" t="s">
        <v>14</v>
      </c>
      <c r="K7" s="108"/>
      <c r="L7" s="108"/>
      <c r="M7" s="108"/>
      <c r="N7" s="57" t="s">
        <v>11</v>
      </c>
      <c r="O7" s="57" t="s">
        <v>12</v>
      </c>
      <c r="P7" s="108"/>
      <c r="Q7" s="58" t="s">
        <v>13</v>
      </c>
      <c r="R7" s="58" t="s">
        <v>14</v>
      </c>
      <c r="S7" s="108"/>
      <c r="T7" s="107"/>
      <c r="U7" s="107"/>
      <c r="V7" s="108"/>
      <c r="W7" s="108"/>
      <c r="X7" s="57" t="s">
        <v>11</v>
      </c>
      <c r="Y7" s="57" t="s">
        <v>12</v>
      </c>
      <c r="Z7" s="108"/>
      <c r="AA7" s="58" t="s">
        <v>13</v>
      </c>
      <c r="AB7" s="58" t="s">
        <v>14</v>
      </c>
      <c r="AC7" s="108"/>
      <c r="AD7" s="107"/>
      <c r="AE7" s="107"/>
      <c r="AF7" s="107"/>
      <c r="AG7" s="107"/>
      <c r="AH7" s="108"/>
    </row>
    <row r="8" spans="1:34" s="56" customFormat="1" x14ac:dyDescent="0.25">
      <c r="A8" s="59">
        <v>1</v>
      </c>
      <c r="B8" s="59">
        <v>2</v>
      </c>
      <c r="C8" s="58">
        <f>B8+1</f>
        <v>3</v>
      </c>
      <c r="D8" s="58">
        <f t="shared" ref="D8:K8" si="0">C8+1</f>
        <v>4</v>
      </c>
      <c r="E8" s="58">
        <f t="shared" si="0"/>
        <v>5</v>
      </c>
      <c r="F8" s="58">
        <f t="shared" si="0"/>
        <v>6</v>
      </c>
      <c r="G8" s="58">
        <f t="shared" si="0"/>
        <v>7</v>
      </c>
      <c r="H8" s="58">
        <f t="shared" si="0"/>
        <v>8</v>
      </c>
      <c r="I8" s="58">
        <f t="shared" si="0"/>
        <v>9</v>
      </c>
      <c r="J8" s="58">
        <f t="shared" si="0"/>
        <v>10</v>
      </c>
      <c r="K8" s="58">
        <f t="shared" si="0"/>
        <v>11</v>
      </c>
      <c r="L8" s="58">
        <f>K8+1</f>
        <v>12</v>
      </c>
      <c r="M8" s="58">
        <f t="shared" ref="M8" si="1">L8+1</f>
        <v>13</v>
      </c>
      <c r="N8" s="58">
        <f t="shared" ref="N8" si="2">M8+1</f>
        <v>14</v>
      </c>
      <c r="O8" s="58">
        <f t="shared" ref="O8" si="3">N8+1</f>
        <v>15</v>
      </c>
      <c r="P8" s="58">
        <f t="shared" ref="P8" si="4">O8+1</f>
        <v>16</v>
      </c>
      <c r="Q8" s="58">
        <f t="shared" ref="Q8" si="5">P8+1</f>
        <v>17</v>
      </c>
      <c r="R8" s="58">
        <f t="shared" ref="R8" si="6">Q8+1</f>
        <v>18</v>
      </c>
      <c r="S8" s="58">
        <f t="shared" ref="S8" si="7">R8+1</f>
        <v>19</v>
      </c>
      <c r="T8" s="58">
        <v>20</v>
      </c>
      <c r="U8" s="58">
        <v>21</v>
      </c>
      <c r="V8" s="58">
        <f t="shared" ref="V8" si="8">U8+1</f>
        <v>22</v>
      </c>
      <c r="W8" s="58">
        <f t="shared" ref="W8" si="9">V8+1</f>
        <v>23</v>
      </c>
      <c r="X8" s="58">
        <f t="shared" ref="X8" si="10">W8+1</f>
        <v>24</v>
      </c>
      <c r="Y8" s="58">
        <f t="shared" ref="Y8" si="11">X8+1</f>
        <v>25</v>
      </c>
      <c r="Z8" s="58">
        <f t="shared" ref="Z8" si="12">Y8+1</f>
        <v>26</v>
      </c>
      <c r="AA8" s="58">
        <f t="shared" ref="AA8" si="13">Z8+1</f>
        <v>27</v>
      </c>
      <c r="AB8" s="58">
        <f t="shared" ref="AB8" si="14">AA8+1</f>
        <v>28</v>
      </c>
      <c r="AC8" s="58">
        <f t="shared" ref="AC8" si="15">AB8+1</f>
        <v>29</v>
      </c>
      <c r="AD8" s="58">
        <f t="shared" ref="AD8" si="16">AC8+1</f>
        <v>30</v>
      </c>
      <c r="AE8" s="58">
        <f t="shared" ref="AE8" si="17">AD8+1</f>
        <v>31</v>
      </c>
      <c r="AF8" s="103">
        <f t="shared" ref="AF8" si="18">AE8+1</f>
        <v>32</v>
      </c>
      <c r="AG8" s="103">
        <f t="shared" ref="AG8" si="19">AF8+1</f>
        <v>33</v>
      </c>
      <c r="AH8" s="58">
        <f t="shared" ref="AH8" si="20">AE8+1</f>
        <v>32</v>
      </c>
    </row>
    <row r="9" spans="1:34" ht="38.25" customHeight="1" x14ac:dyDescent="0.25">
      <c r="A9" s="89" t="s">
        <v>15</v>
      </c>
      <c r="B9" s="60" t="s">
        <v>16</v>
      </c>
      <c r="C9" s="5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79"/>
      <c r="U9" s="79"/>
      <c r="V9" s="61"/>
      <c r="W9" s="61"/>
      <c r="X9" s="61"/>
      <c r="Y9" s="61"/>
      <c r="Z9" s="61"/>
      <c r="AA9" s="61"/>
      <c r="AB9" s="61"/>
      <c r="AC9" s="61"/>
      <c r="AD9" s="43"/>
      <c r="AE9" s="43"/>
      <c r="AF9" s="43"/>
      <c r="AG9" s="43"/>
      <c r="AH9" s="108"/>
    </row>
    <row r="10" spans="1:34" x14ac:dyDescent="0.25">
      <c r="A10" s="89" t="s">
        <v>17</v>
      </c>
      <c r="B10" s="61" t="s">
        <v>18</v>
      </c>
      <c r="C10" s="59" t="s">
        <v>19</v>
      </c>
      <c r="D10" s="45"/>
      <c r="E10" s="45"/>
      <c r="F10" s="45"/>
      <c r="G10" s="45"/>
      <c r="H10" s="45"/>
      <c r="I10" s="45"/>
      <c r="J10" s="45"/>
      <c r="K10" s="61"/>
      <c r="L10" s="45"/>
      <c r="M10" s="45"/>
      <c r="N10" s="45"/>
      <c r="O10" s="45"/>
      <c r="P10" s="45"/>
      <c r="Q10" s="45"/>
      <c r="R10" s="45"/>
      <c r="S10" s="61"/>
      <c r="T10" s="79"/>
      <c r="U10" s="79"/>
      <c r="V10" s="45"/>
      <c r="W10" s="45"/>
      <c r="X10" s="45"/>
      <c r="Y10" s="45"/>
      <c r="Z10" s="45"/>
      <c r="AA10" s="45"/>
      <c r="AB10" s="45"/>
      <c r="AC10" s="61"/>
      <c r="AD10" s="43"/>
      <c r="AE10" s="43"/>
      <c r="AF10" s="43"/>
      <c r="AG10" s="43"/>
      <c r="AH10" s="108"/>
    </row>
    <row r="11" spans="1:34" x14ac:dyDescent="0.25">
      <c r="A11" s="89"/>
      <c r="B11" s="61" t="s">
        <v>20</v>
      </c>
      <c r="C11" s="59" t="s">
        <v>21</v>
      </c>
      <c r="D11" s="61"/>
      <c r="E11" s="62"/>
      <c r="F11" s="62"/>
      <c r="G11" s="63"/>
      <c r="H11" s="62"/>
      <c r="I11" s="62"/>
      <c r="J11" s="62"/>
      <c r="K11" s="61"/>
      <c r="L11" s="61"/>
      <c r="M11" s="63"/>
      <c r="N11" s="63"/>
      <c r="O11" s="63"/>
      <c r="P11" s="63"/>
      <c r="Q11" s="63"/>
      <c r="R11" s="63"/>
      <c r="S11" s="61"/>
      <c r="T11" s="79"/>
      <c r="U11" s="79"/>
      <c r="V11" s="61"/>
      <c r="W11" s="63"/>
      <c r="X11" s="63"/>
      <c r="Y11" s="63"/>
      <c r="Z11" s="63"/>
      <c r="AA11" s="63"/>
      <c r="AB11" s="63"/>
      <c r="AC11" s="61"/>
      <c r="AD11" s="43"/>
      <c r="AE11" s="43"/>
      <c r="AF11" s="43"/>
      <c r="AG11" s="43"/>
      <c r="AH11" s="108"/>
    </row>
    <row r="12" spans="1:34" x14ac:dyDescent="0.25">
      <c r="A12" s="89" t="s">
        <v>22</v>
      </c>
      <c r="B12" s="61" t="s">
        <v>23</v>
      </c>
      <c r="C12" s="59" t="s">
        <v>24</v>
      </c>
      <c r="D12" s="45"/>
      <c r="E12" s="45"/>
      <c r="F12" s="45"/>
      <c r="G12" s="45"/>
      <c r="H12" s="45"/>
      <c r="I12" s="45"/>
      <c r="J12" s="45"/>
      <c r="K12" s="61"/>
      <c r="L12" s="45"/>
      <c r="M12" s="45"/>
      <c r="N12" s="45"/>
      <c r="O12" s="45"/>
      <c r="P12" s="45"/>
      <c r="Q12" s="45"/>
      <c r="R12" s="45"/>
      <c r="S12" s="61"/>
      <c r="T12" s="79"/>
      <c r="U12" s="79"/>
      <c r="V12" s="45"/>
      <c r="W12" s="45"/>
      <c r="X12" s="45"/>
      <c r="Y12" s="45"/>
      <c r="Z12" s="45"/>
      <c r="AA12" s="45"/>
      <c r="AB12" s="45"/>
      <c r="AC12" s="61"/>
      <c r="AD12" s="43"/>
      <c r="AE12" s="43"/>
      <c r="AF12" s="43"/>
      <c r="AG12" s="43"/>
      <c r="AH12" s="108"/>
    </row>
    <row r="13" spans="1:34" ht="15" customHeight="1" x14ac:dyDescent="0.25">
      <c r="A13" s="89"/>
      <c r="B13" s="61" t="s">
        <v>20</v>
      </c>
      <c r="C13" s="59" t="s">
        <v>21</v>
      </c>
      <c r="D13" s="63"/>
      <c r="E13" s="63"/>
      <c r="F13" s="63"/>
      <c r="G13" s="63"/>
      <c r="H13" s="63"/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1"/>
      <c r="T13" s="79"/>
      <c r="U13" s="79"/>
      <c r="V13" s="63"/>
      <c r="W13" s="63"/>
      <c r="X13" s="63"/>
      <c r="Y13" s="63"/>
      <c r="Z13" s="63"/>
      <c r="AA13" s="63"/>
      <c r="AB13" s="63"/>
      <c r="AC13" s="61"/>
      <c r="AD13" s="43"/>
      <c r="AE13" s="43"/>
      <c r="AF13" s="43"/>
      <c r="AG13" s="43"/>
      <c r="AH13" s="108"/>
    </row>
    <row r="14" spans="1:34" ht="14.45" customHeight="1" x14ac:dyDescent="0.25">
      <c r="A14" s="89" t="s">
        <v>25</v>
      </c>
      <c r="B14" s="61" t="s">
        <v>2</v>
      </c>
      <c r="C14" s="58" t="s">
        <v>26</v>
      </c>
      <c r="D14" s="45"/>
      <c r="E14" s="45"/>
      <c r="F14" s="45"/>
      <c r="G14" s="45"/>
      <c r="H14" s="45"/>
      <c r="I14" s="45"/>
      <c r="J14" s="45"/>
      <c r="K14" s="61"/>
      <c r="L14" s="45"/>
      <c r="M14" s="45"/>
      <c r="N14" s="45"/>
      <c r="O14" s="45"/>
      <c r="P14" s="45"/>
      <c r="Q14" s="45"/>
      <c r="R14" s="45"/>
      <c r="S14" s="61"/>
      <c r="T14" s="79"/>
      <c r="U14" s="79"/>
      <c r="V14" s="45"/>
      <c r="W14" s="45"/>
      <c r="X14" s="45"/>
      <c r="Y14" s="45"/>
      <c r="Z14" s="45"/>
      <c r="AA14" s="45"/>
      <c r="AB14" s="45"/>
      <c r="AC14" s="61"/>
      <c r="AD14" s="43"/>
      <c r="AE14" s="43"/>
      <c r="AF14" s="43"/>
      <c r="AG14" s="43"/>
      <c r="AH14" s="108"/>
    </row>
    <row r="15" spans="1:34" ht="14.45" customHeight="1" x14ac:dyDescent="0.25">
      <c r="A15" s="89"/>
      <c r="B15" s="61" t="s">
        <v>20</v>
      </c>
      <c r="C15" s="59" t="s">
        <v>21</v>
      </c>
      <c r="D15" s="61"/>
      <c r="E15" s="62"/>
      <c r="F15" s="62"/>
      <c r="G15" s="62"/>
      <c r="H15" s="62"/>
      <c r="I15" s="62"/>
      <c r="J15" s="63"/>
      <c r="K15" s="61"/>
      <c r="L15" s="61"/>
      <c r="M15" s="63"/>
      <c r="N15" s="63"/>
      <c r="O15" s="63"/>
      <c r="P15" s="63"/>
      <c r="Q15" s="63"/>
      <c r="R15" s="63"/>
      <c r="S15" s="61"/>
      <c r="T15" s="79"/>
      <c r="U15" s="79"/>
      <c r="V15" s="61"/>
      <c r="W15" s="63"/>
      <c r="X15" s="63"/>
      <c r="Y15" s="63"/>
      <c r="Z15" s="63"/>
      <c r="AA15" s="63"/>
      <c r="AB15" s="63"/>
      <c r="AC15" s="61"/>
      <c r="AD15" s="43"/>
      <c r="AE15" s="43"/>
      <c r="AF15" s="43"/>
      <c r="AG15" s="43"/>
      <c r="AH15" s="108"/>
    </row>
    <row r="16" spans="1:34" x14ac:dyDescent="0.25">
      <c r="A16" s="89" t="s">
        <v>27</v>
      </c>
      <c r="B16" s="61" t="s">
        <v>52</v>
      </c>
      <c r="C16" s="59" t="s">
        <v>1</v>
      </c>
      <c r="D16" s="45"/>
      <c r="E16" s="45"/>
      <c r="F16" s="45"/>
      <c r="G16" s="45"/>
      <c r="H16" s="45"/>
      <c r="I16" s="45"/>
      <c r="J16" s="45"/>
      <c r="K16" s="61"/>
      <c r="L16" s="45"/>
      <c r="M16" s="45"/>
      <c r="N16" s="45"/>
      <c r="O16" s="45"/>
      <c r="P16" s="45"/>
      <c r="Q16" s="45"/>
      <c r="R16" s="45"/>
      <c r="S16" s="61"/>
      <c r="T16" s="79"/>
      <c r="U16" s="79"/>
      <c r="V16" s="45"/>
      <c r="W16" s="45"/>
      <c r="X16" s="45"/>
      <c r="Y16" s="45"/>
      <c r="Z16" s="45"/>
      <c r="AA16" s="45"/>
      <c r="AB16" s="45"/>
      <c r="AC16" s="61"/>
      <c r="AD16" s="43"/>
      <c r="AE16" s="43"/>
      <c r="AF16" s="43"/>
      <c r="AG16" s="43"/>
      <c r="AH16" s="108"/>
    </row>
    <row r="17" spans="1:34" ht="23.45" customHeight="1" x14ac:dyDescent="0.25">
      <c r="A17" s="89"/>
      <c r="B17" s="61" t="s">
        <v>53</v>
      </c>
      <c r="C17" s="59" t="s">
        <v>21</v>
      </c>
      <c r="D17" s="61"/>
      <c r="E17" s="64"/>
      <c r="F17" s="62"/>
      <c r="G17" s="63"/>
      <c r="H17" s="63"/>
      <c r="I17" s="63"/>
      <c r="J17" s="63"/>
      <c r="K17" s="61"/>
      <c r="L17" s="61"/>
      <c r="M17" s="62"/>
      <c r="N17" s="62"/>
      <c r="O17" s="63"/>
      <c r="P17" s="63"/>
      <c r="Q17" s="63"/>
      <c r="R17" s="63"/>
      <c r="S17" s="61"/>
      <c r="T17" s="79"/>
      <c r="U17" s="79"/>
      <c r="V17" s="61"/>
      <c r="W17" s="65"/>
      <c r="X17" s="65"/>
      <c r="Y17" s="63"/>
      <c r="Z17" s="63"/>
      <c r="AA17" s="63"/>
      <c r="AB17" s="63"/>
      <c r="AC17" s="61"/>
      <c r="AD17" s="43"/>
      <c r="AE17" s="43"/>
      <c r="AF17" s="43"/>
      <c r="AG17" s="43"/>
      <c r="AH17" s="108"/>
    </row>
    <row r="18" spans="1:34" ht="25.5" customHeight="1" x14ac:dyDescent="0.25">
      <c r="A18" s="90" t="s">
        <v>28</v>
      </c>
      <c r="B18" s="60" t="s">
        <v>54</v>
      </c>
      <c r="C18" s="59" t="s">
        <v>29</v>
      </c>
      <c r="D18" s="46"/>
      <c r="E18" s="43"/>
      <c r="F18" s="43"/>
      <c r="G18" s="43"/>
      <c r="H18" s="43"/>
      <c r="I18" s="43"/>
      <c r="J18" s="43"/>
      <c r="K18" s="43"/>
      <c r="L18" s="66"/>
      <c r="M18" s="67"/>
      <c r="N18" s="67"/>
      <c r="O18" s="67"/>
      <c r="P18" s="67"/>
      <c r="Q18" s="67"/>
      <c r="R18" s="67"/>
      <c r="S18" s="67"/>
      <c r="T18" s="79"/>
      <c r="U18" s="79"/>
      <c r="V18" s="46"/>
      <c r="W18" s="67"/>
      <c r="X18" s="67"/>
      <c r="Y18" s="67"/>
      <c r="Z18" s="67"/>
      <c r="AA18" s="67"/>
      <c r="AB18" s="67"/>
      <c r="AC18" s="67"/>
      <c r="AD18" s="43"/>
      <c r="AE18" s="43"/>
      <c r="AF18" s="43"/>
      <c r="AG18" s="43"/>
      <c r="AH18" s="112"/>
    </row>
    <row r="19" spans="1:34" x14ac:dyDescent="0.25">
      <c r="A19" s="91" t="s">
        <v>30</v>
      </c>
      <c r="B19" s="61" t="s">
        <v>31</v>
      </c>
      <c r="C19" s="59" t="s">
        <v>29</v>
      </c>
      <c r="D19" s="46"/>
      <c r="E19" s="43"/>
      <c r="F19" s="43"/>
      <c r="G19" s="43"/>
      <c r="H19" s="43"/>
      <c r="I19" s="43"/>
      <c r="J19" s="43"/>
      <c r="K19" s="43"/>
      <c r="L19" s="66"/>
      <c r="M19" s="68"/>
      <c r="N19" s="69"/>
      <c r="O19" s="70"/>
      <c r="P19" s="69"/>
      <c r="Q19" s="69"/>
      <c r="R19" s="69"/>
      <c r="S19" s="69"/>
      <c r="T19" s="79"/>
      <c r="U19" s="79"/>
      <c r="V19" s="46"/>
      <c r="W19" s="67"/>
      <c r="X19" s="67"/>
      <c r="Y19" s="67"/>
      <c r="Z19" s="67"/>
      <c r="AA19" s="67"/>
      <c r="AB19" s="67"/>
      <c r="AC19" s="67"/>
      <c r="AD19" s="43"/>
      <c r="AE19" s="43"/>
      <c r="AF19" s="43"/>
      <c r="AG19" s="43"/>
      <c r="AH19" s="112"/>
    </row>
    <row r="20" spans="1:34" x14ac:dyDescent="0.25">
      <c r="A20" s="91"/>
      <c r="B20" s="92" t="s">
        <v>84</v>
      </c>
      <c r="C20" s="71" t="s">
        <v>21</v>
      </c>
      <c r="D20" s="72"/>
      <c r="E20" s="64"/>
      <c r="F20" s="73"/>
      <c r="G20" s="73"/>
      <c r="H20" s="74"/>
      <c r="I20" s="43"/>
      <c r="J20" s="43"/>
      <c r="K20" s="43"/>
      <c r="L20" s="66"/>
      <c r="M20" s="68"/>
      <c r="N20" s="69"/>
      <c r="O20" s="70"/>
      <c r="P20" s="69"/>
      <c r="Q20" s="69"/>
      <c r="R20" s="69"/>
      <c r="S20" s="69"/>
      <c r="T20" s="79"/>
      <c r="U20" s="79"/>
      <c r="V20" s="46"/>
      <c r="W20" s="67"/>
      <c r="X20" s="67"/>
      <c r="Y20" s="67"/>
      <c r="Z20" s="67"/>
      <c r="AA20" s="67"/>
      <c r="AB20" s="67"/>
      <c r="AC20" s="67"/>
      <c r="AD20" s="43"/>
      <c r="AE20" s="43"/>
      <c r="AF20" s="43"/>
      <c r="AG20" s="43"/>
      <c r="AH20" s="112"/>
    </row>
    <row r="21" spans="1:34" x14ac:dyDescent="0.25">
      <c r="A21" s="90" t="s">
        <v>32</v>
      </c>
      <c r="B21" s="61" t="s">
        <v>33</v>
      </c>
      <c r="C21" s="59" t="s">
        <v>29</v>
      </c>
      <c r="D21" s="46"/>
      <c r="E21" s="43"/>
      <c r="F21" s="43"/>
      <c r="G21" s="43"/>
      <c r="H21" s="43"/>
      <c r="I21" s="43"/>
      <c r="J21" s="43"/>
      <c r="K21" s="43"/>
      <c r="L21" s="66"/>
      <c r="M21" s="67"/>
      <c r="N21" s="69"/>
      <c r="O21" s="70"/>
      <c r="P21" s="69"/>
      <c r="Q21" s="69"/>
      <c r="R21" s="69"/>
      <c r="S21" s="69"/>
      <c r="T21" s="79"/>
      <c r="U21" s="79"/>
      <c r="V21" s="46"/>
      <c r="W21" s="67"/>
      <c r="X21" s="67"/>
      <c r="Y21" s="67"/>
      <c r="Z21" s="67"/>
      <c r="AA21" s="67"/>
      <c r="AB21" s="67"/>
      <c r="AC21" s="67"/>
      <c r="AD21" s="43"/>
      <c r="AE21" s="43"/>
      <c r="AF21" s="43"/>
      <c r="AG21" s="43"/>
      <c r="AH21" s="112"/>
    </row>
    <row r="22" spans="1:34" ht="16.149999999999999" customHeight="1" x14ac:dyDescent="0.25">
      <c r="A22" s="90"/>
      <c r="B22" s="92" t="s">
        <v>84</v>
      </c>
      <c r="C22" s="71" t="s">
        <v>21</v>
      </c>
      <c r="D22" s="46"/>
      <c r="E22" s="64"/>
      <c r="F22" s="75"/>
      <c r="G22" s="75"/>
      <c r="H22" s="64"/>
      <c r="I22" s="64"/>
      <c r="J22" s="75"/>
      <c r="K22" s="75"/>
      <c r="L22" s="66"/>
      <c r="M22" s="67"/>
      <c r="N22" s="69"/>
      <c r="O22" s="70"/>
      <c r="P22" s="69"/>
      <c r="Q22" s="69"/>
      <c r="R22" s="69"/>
      <c r="S22" s="69"/>
      <c r="T22" s="79"/>
      <c r="U22" s="79"/>
      <c r="V22" s="46"/>
      <c r="W22" s="67"/>
      <c r="X22" s="67"/>
      <c r="Y22" s="67"/>
      <c r="Z22" s="67"/>
      <c r="AA22" s="67"/>
      <c r="AB22" s="67"/>
      <c r="AC22" s="67"/>
      <c r="AD22" s="43"/>
      <c r="AE22" s="43"/>
      <c r="AF22" s="43"/>
      <c r="AG22" s="43"/>
      <c r="AH22" s="112"/>
    </row>
    <row r="23" spans="1:34" x14ac:dyDescent="0.25">
      <c r="A23" s="90" t="s">
        <v>34</v>
      </c>
      <c r="B23" s="61" t="s">
        <v>35</v>
      </c>
      <c r="C23" s="59" t="s">
        <v>29</v>
      </c>
      <c r="D23" s="46"/>
      <c r="E23" s="43"/>
      <c r="F23" s="43"/>
      <c r="G23" s="43"/>
      <c r="H23" s="43"/>
      <c r="I23" s="43"/>
      <c r="J23" s="43"/>
      <c r="K23" s="43"/>
      <c r="L23" s="66"/>
      <c r="M23" s="76"/>
      <c r="N23" s="70"/>
      <c r="O23" s="70"/>
      <c r="P23" s="69"/>
      <c r="Q23" s="69"/>
      <c r="R23" s="69"/>
      <c r="S23" s="69"/>
      <c r="T23" s="79"/>
      <c r="U23" s="79"/>
      <c r="V23" s="46"/>
      <c r="W23" s="67"/>
      <c r="X23" s="67"/>
      <c r="Y23" s="67"/>
      <c r="Z23" s="67"/>
      <c r="AA23" s="67"/>
      <c r="AB23" s="67"/>
      <c r="AC23" s="67"/>
      <c r="AD23" s="43"/>
      <c r="AE23" s="43"/>
      <c r="AF23" s="43"/>
      <c r="AG23" s="43"/>
      <c r="AH23" s="112"/>
    </row>
    <row r="24" spans="1:34" ht="37.9" customHeight="1" x14ac:dyDescent="0.25">
      <c r="A24" s="90"/>
      <c r="B24" s="77" t="s">
        <v>36</v>
      </c>
      <c r="C24" s="59" t="s">
        <v>29</v>
      </c>
      <c r="D24" s="45"/>
      <c r="E24" s="43"/>
      <c r="F24" s="43"/>
      <c r="G24" s="43"/>
      <c r="H24" s="43"/>
      <c r="I24" s="43"/>
      <c r="J24" s="43"/>
      <c r="K24" s="43"/>
      <c r="L24" s="78"/>
      <c r="M24" s="70"/>
      <c r="N24" s="69"/>
      <c r="O24" s="70"/>
      <c r="P24" s="69"/>
      <c r="Q24" s="69"/>
      <c r="R24" s="69"/>
      <c r="S24" s="69"/>
      <c r="T24" s="79"/>
      <c r="U24" s="79"/>
      <c r="V24" s="45"/>
      <c r="W24" s="67"/>
      <c r="X24" s="67"/>
      <c r="Y24" s="67"/>
      <c r="Z24" s="67"/>
      <c r="AA24" s="67"/>
      <c r="AB24" s="67"/>
      <c r="AC24" s="67"/>
      <c r="AD24" s="43"/>
      <c r="AE24" s="43"/>
      <c r="AF24" s="43"/>
      <c r="AG24" s="43"/>
      <c r="AH24" s="112"/>
    </row>
    <row r="25" spans="1:34" x14ac:dyDescent="0.25">
      <c r="A25" s="90"/>
      <c r="B25" s="92" t="s">
        <v>85</v>
      </c>
      <c r="C25" s="71" t="s">
        <v>21</v>
      </c>
      <c r="D25" s="45"/>
      <c r="E25" s="74"/>
      <c r="F25" s="43"/>
      <c r="G25" s="43"/>
      <c r="H25" s="74"/>
      <c r="I25" s="43"/>
      <c r="J25" s="43"/>
      <c r="K25" s="43"/>
      <c r="L25" s="78"/>
      <c r="M25" s="70"/>
      <c r="N25" s="69"/>
      <c r="O25" s="70"/>
      <c r="P25" s="69"/>
      <c r="Q25" s="69"/>
      <c r="R25" s="69"/>
      <c r="S25" s="69"/>
      <c r="T25" s="79"/>
      <c r="U25" s="79"/>
      <c r="V25" s="45"/>
      <c r="W25" s="67"/>
      <c r="X25" s="67"/>
      <c r="Y25" s="67"/>
      <c r="Z25" s="67"/>
      <c r="AA25" s="67"/>
      <c r="AB25" s="67"/>
      <c r="AC25" s="67"/>
      <c r="AD25" s="43"/>
      <c r="AE25" s="43"/>
      <c r="AF25" s="43"/>
      <c r="AG25" s="43"/>
      <c r="AH25" s="112"/>
    </row>
    <row r="26" spans="1:34" x14ac:dyDescent="0.25">
      <c r="A26" s="90"/>
      <c r="B26" s="77" t="s">
        <v>91</v>
      </c>
      <c r="C26" s="59" t="s">
        <v>29</v>
      </c>
      <c r="D26" s="45"/>
      <c r="E26" s="43"/>
      <c r="F26" s="43"/>
      <c r="G26" s="43"/>
      <c r="H26" s="43"/>
      <c r="I26" s="43"/>
      <c r="J26" s="43"/>
      <c r="K26" s="43"/>
      <c r="L26" s="78"/>
      <c r="M26" s="70"/>
      <c r="N26" s="69"/>
      <c r="O26" s="70"/>
      <c r="P26" s="69"/>
      <c r="Q26" s="69"/>
      <c r="R26" s="69"/>
      <c r="S26" s="69"/>
      <c r="T26" s="79"/>
      <c r="U26" s="79"/>
      <c r="V26" s="45"/>
      <c r="W26" s="67"/>
      <c r="X26" s="67"/>
      <c r="Y26" s="67"/>
      <c r="Z26" s="67"/>
      <c r="AA26" s="67"/>
      <c r="AB26" s="67"/>
      <c r="AC26" s="67"/>
      <c r="AD26" s="43"/>
      <c r="AE26" s="43"/>
      <c r="AF26" s="43"/>
      <c r="AG26" s="43"/>
      <c r="AH26" s="112"/>
    </row>
    <row r="27" spans="1:34" x14ac:dyDescent="0.25">
      <c r="A27" s="90"/>
      <c r="B27" s="92" t="s">
        <v>85</v>
      </c>
      <c r="C27" s="71" t="s">
        <v>21</v>
      </c>
      <c r="D27" s="45"/>
      <c r="E27" s="43"/>
      <c r="F27" s="43"/>
      <c r="G27" s="43"/>
      <c r="H27" s="43"/>
      <c r="I27" s="43"/>
      <c r="J27" s="43"/>
      <c r="K27" s="43"/>
      <c r="L27" s="78"/>
      <c r="M27" s="70"/>
      <c r="N27" s="69"/>
      <c r="O27" s="70"/>
      <c r="P27" s="69"/>
      <c r="Q27" s="69"/>
      <c r="R27" s="69"/>
      <c r="S27" s="69"/>
      <c r="T27" s="79"/>
      <c r="U27" s="79"/>
      <c r="V27" s="45"/>
      <c r="W27" s="67"/>
      <c r="X27" s="67"/>
      <c r="Y27" s="67"/>
      <c r="Z27" s="67"/>
      <c r="AA27" s="67"/>
      <c r="AB27" s="67"/>
      <c r="AC27" s="67"/>
      <c r="AD27" s="43"/>
      <c r="AE27" s="43"/>
      <c r="AF27" s="43"/>
      <c r="AG27" s="43"/>
      <c r="AH27" s="112"/>
    </row>
    <row r="28" spans="1:34" x14ac:dyDescent="0.25">
      <c r="A28" s="90" t="s">
        <v>37</v>
      </c>
      <c r="B28" s="61" t="s">
        <v>38</v>
      </c>
      <c r="C28" s="59" t="s">
        <v>29</v>
      </c>
      <c r="D28" s="46"/>
      <c r="E28" s="43"/>
      <c r="F28" s="43"/>
      <c r="G28" s="43"/>
      <c r="H28" s="43"/>
      <c r="I28" s="43"/>
      <c r="J28" s="43"/>
      <c r="K28" s="43"/>
      <c r="L28" s="66"/>
      <c r="M28" s="76"/>
      <c r="N28" s="70"/>
      <c r="O28" s="70"/>
      <c r="P28" s="67"/>
      <c r="Q28" s="70"/>
      <c r="R28" s="70"/>
      <c r="S28" s="70"/>
      <c r="T28" s="79"/>
      <c r="U28" s="79"/>
      <c r="V28" s="46"/>
      <c r="W28" s="67"/>
      <c r="X28" s="67"/>
      <c r="Y28" s="67"/>
      <c r="Z28" s="67"/>
      <c r="AA28" s="67"/>
      <c r="AB28" s="67"/>
      <c r="AC28" s="67"/>
      <c r="AD28" s="43"/>
      <c r="AE28" s="43"/>
      <c r="AF28" s="43"/>
      <c r="AG28" s="43"/>
      <c r="AH28" s="112"/>
    </row>
    <row r="29" spans="1:34" x14ac:dyDescent="0.25">
      <c r="A29" s="90"/>
      <c r="B29" s="61" t="s">
        <v>39</v>
      </c>
      <c r="C29" s="59" t="s">
        <v>29</v>
      </c>
      <c r="D29" s="45"/>
      <c r="E29" s="43"/>
      <c r="F29" s="43"/>
      <c r="G29" s="43"/>
      <c r="H29" s="43"/>
      <c r="I29" s="43"/>
      <c r="J29" s="43"/>
      <c r="K29" s="43"/>
      <c r="L29" s="78"/>
      <c r="M29" s="70"/>
      <c r="N29" s="67"/>
      <c r="O29" s="70"/>
      <c r="P29" s="69"/>
      <c r="Q29" s="69"/>
      <c r="R29" s="69"/>
      <c r="S29" s="69"/>
      <c r="T29" s="79"/>
      <c r="U29" s="79"/>
      <c r="V29" s="45"/>
      <c r="W29" s="67"/>
      <c r="X29" s="67"/>
      <c r="Y29" s="67"/>
      <c r="Z29" s="67"/>
      <c r="AA29" s="67"/>
      <c r="AB29" s="67"/>
      <c r="AC29" s="67"/>
      <c r="AD29" s="43"/>
      <c r="AE29" s="43"/>
      <c r="AF29" s="43"/>
      <c r="AG29" s="43"/>
      <c r="AH29" s="112"/>
    </row>
    <row r="30" spans="1:34" x14ac:dyDescent="0.25">
      <c r="A30" s="90"/>
      <c r="B30" s="61" t="s">
        <v>40</v>
      </c>
      <c r="C30" s="59" t="s">
        <v>29</v>
      </c>
      <c r="D30" s="45"/>
      <c r="E30" s="43"/>
      <c r="F30" s="43"/>
      <c r="G30" s="43"/>
      <c r="H30" s="43"/>
      <c r="I30" s="43"/>
      <c r="J30" s="43"/>
      <c r="K30" s="43"/>
      <c r="L30" s="78"/>
      <c r="M30" s="70"/>
      <c r="N30" s="69"/>
      <c r="O30" s="70"/>
      <c r="P30" s="69"/>
      <c r="Q30" s="69"/>
      <c r="R30" s="69"/>
      <c r="S30" s="69"/>
      <c r="T30" s="79"/>
      <c r="U30" s="79"/>
      <c r="V30" s="45"/>
      <c r="W30" s="67"/>
      <c r="X30" s="67"/>
      <c r="Y30" s="67"/>
      <c r="Z30" s="67"/>
      <c r="AA30" s="67"/>
      <c r="AB30" s="67"/>
      <c r="AC30" s="67"/>
      <c r="AD30" s="43"/>
      <c r="AE30" s="43"/>
      <c r="AF30" s="43"/>
      <c r="AG30" s="43"/>
      <c r="AH30" s="112"/>
    </row>
    <row r="31" spans="1:34" x14ac:dyDescent="0.25">
      <c r="A31" s="90"/>
      <c r="B31" s="92" t="s">
        <v>86</v>
      </c>
      <c r="C31" s="71" t="s">
        <v>21</v>
      </c>
      <c r="D31" s="45"/>
      <c r="E31" s="74"/>
      <c r="F31" s="43"/>
      <c r="G31" s="43"/>
      <c r="H31" s="74"/>
      <c r="I31" s="43"/>
      <c r="J31" s="43"/>
      <c r="K31" s="43"/>
      <c r="L31" s="78"/>
      <c r="M31" s="70"/>
      <c r="N31" s="69"/>
      <c r="O31" s="70"/>
      <c r="P31" s="69"/>
      <c r="Q31" s="69"/>
      <c r="R31" s="69"/>
      <c r="S31" s="69"/>
      <c r="T31" s="79"/>
      <c r="U31" s="79"/>
      <c r="V31" s="45"/>
      <c r="W31" s="67"/>
      <c r="X31" s="67"/>
      <c r="Y31" s="67"/>
      <c r="Z31" s="67"/>
      <c r="AA31" s="67"/>
      <c r="AB31" s="67"/>
      <c r="AC31" s="67"/>
      <c r="AD31" s="43"/>
      <c r="AE31" s="43"/>
      <c r="AF31" s="43"/>
      <c r="AG31" s="43"/>
      <c r="AH31" s="112"/>
    </row>
    <row r="32" spans="1:34" x14ac:dyDescent="0.25">
      <c r="A32" s="90"/>
      <c r="B32" s="61" t="s">
        <v>41</v>
      </c>
      <c r="C32" s="59" t="s">
        <v>29</v>
      </c>
      <c r="D32" s="45"/>
      <c r="E32" s="43"/>
      <c r="F32" s="43"/>
      <c r="G32" s="43"/>
      <c r="H32" s="43"/>
      <c r="I32" s="43"/>
      <c r="J32" s="43"/>
      <c r="K32" s="43"/>
      <c r="L32" s="78"/>
      <c r="M32" s="70"/>
      <c r="N32" s="69"/>
      <c r="O32" s="70"/>
      <c r="P32" s="69"/>
      <c r="Q32" s="69"/>
      <c r="R32" s="69"/>
      <c r="S32" s="69"/>
      <c r="T32" s="79"/>
      <c r="U32" s="79"/>
      <c r="V32" s="45"/>
      <c r="W32" s="67"/>
      <c r="X32" s="67"/>
      <c r="Y32" s="67"/>
      <c r="Z32" s="67"/>
      <c r="AA32" s="67"/>
      <c r="AB32" s="67"/>
      <c r="AC32" s="67"/>
      <c r="AD32" s="43"/>
      <c r="AE32" s="43"/>
      <c r="AF32" s="43"/>
      <c r="AG32" s="43"/>
      <c r="AH32" s="112"/>
    </row>
    <row r="33" spans="1:34" x14ac:dyDescent="0.25">
      <c r="A33" s="90"/>
      <c r="B33" s="61" t="s">
        <v>58</v>
      </c>
      <c r="C33" s="59" t="s">
        <v>29</v>
      </c>
      <c r="D33" s="45"/>
      <c r="E33" s="43"/>
      <c r="F33" s="43"/>
      <c r="G33" s="43"/>
      <c r="H33" s="43"/>
      <c r="I33" s="43"/>
      <c r="J33" s="43"/>
      <c r="K33" s="43"/>
      <c r="L33" s="78"/>
      <c r="M33" s="70"/>
      <c r="N33" s="69"/>
      <c r="O33" s="70"/>
      <c r="P33" s="69"/>
      <c r="Q33" s="69"/>
      <c r="R33" s="69"/>
      <c r="S33" s="69"/>
      <c r="T33" s="79"/>
      <c r="U33" s="79"/>
      <c r="V33" s="45"/>
      <c r="W33" s="67"/>
      <c r="X33" s="67"/>
      <c r="Y33" s="67"/>
      <c r="Z33" s="67"/>
      <c r="AA33" s="67"/>
      <c r="AB33" s="67"/>
      <c r="AC33" s="67"/>
      <c r="AD33" s="43"/>
      <c r="AE33" s="43"/>
      <c r="AF33" s="43"/>
      <c r="AG33" s="43"/>
      <c r="AH33" s="112"/>
    </row>
    <row r="34" spans="1:34" x14ac:dyDescent="0.25">
      <c r="A34" s="90"/>
      <c r="B34" s="61" t="s">
        <v>42</v>
      </c>
      <c r="C34" s="59" t="s">
        <v>29</v>
      </c>
      <c r="D34" s="45"/>
      <c r="E34" s="43"/>
      <c r="F34" s="43"/>
      <c r="G34" s="43"/>
      <c r="H34" s="43"/>
      <c r="I34" s="43"/>
      <c r="J34" s="43"/>
      <c r="K34" s="43"/>
      <c r="L34" s="78"/>
      <c r="M34" s="70"/>
      <c r="N34" s="69"/>
      <c r="O34" s="70"/>
      <c r="P34" s="69"/>
      <c r="Q34" s="69"/>
      <c r="R34" s="69"/>
      <c r="S34" s="69"/>
      <c r="T34" s="79"/>
      <c r="U34" s="79"/>
      <c r="V34" s="45"/>
      <c r="W34" s="67"/>
      <c r="X34" s="67"/>
      <c r="Y34" s="67"/>
      <c r="Z34" s="67"/>
      <c r="AA34" s="67"/>
      <c r="AB34" s="67"/>
      <c r="AC34" s="67"/>
      <c r="AD34" s="43"/>
      <c r="AE34" s="43"/>
      <c r="AF34" s="43"/>
      <c r="AG34" s="43"/>
      <c r="AH34" s="112"/>
    </row>
    <row r="35" spans="1:34" x14ac:dyDescent="0.25">
      <c r="A35" s="90"/>
      <c r="B35" s="61" t="s">
        <v>43</v>
      </c>
      <c r="C35" s="59" t="s">
        <v>29</v>
      </c>
      <c r="D35" s="45"/>
      <c r="E35" s="43"/>
      <c r="F35" s="43"/>
      <c r="G35" s="43"/>
      <c r="H35" s="43"/>
      <c r="I35" s="43"/>
      <c r="J35" s="43"/>
      <c r="K35" s="43"/>
      <c r="L35" s="78"/>
      <c r="M35" s="70"/>
      <c r="N35" s="69"/>
      <c r="O35" s="70"/>
      <c r="P35" s="69"/>
      <c r="Q35" s="69"/>
      <c r="R35" s="69"/>
      <c r="S35" s="69"/>
      <c r="T35" s="79"/>
      <c r="U35" s="79"/>
      <c r="V35" s="45"/>
      <c r="W35" s="67"/>
      <c r="X35" s="67"/>
      <c r="Y35" s="67"/>
      <c r="Z35" s="67"/>
      <c r="AA35" s="67"/>
      <c r="AB35" s="67"/>
      <c r="AC35" s="67"/>
      <c r="AD35" s="43"/>
      <c r="AE35" s="43"/>
      <c r="AF35" s="43"/>
      <c r="AG35" s="43"/>
      <c r="AH35" s="112"/>
    </row>
    <row r="36" spans="1:34" x14ac:dyDescent="0.25">
      <c r="A36" s="90"/>
      <c r="B36" s="61" t="s">
        <v>44</v>
      </c>
      <c r="C36" s="59" t="s">
        <v>29</v>
      </c>
      <c r="D36" s="45"/>
      <c r="E36" s="43"/>
      <c r="F36" s="43"/>
      <c r="G36" s="43"/>
      <c r="H36" s="43"/>
      <c r="I36" s="43"/>
      <c r="J36" s="43"/>
      <c r="K36" s="43"/>
      <c r="L36" s="78"/>
      <c r="M36" s="70"/>
      <c r="N36" s="69"/>
      <c r="O36" s="70"/>
      <c r="P36" s="69"/>
      <c r="Q36" s="69"/>
      <c r="R36" s="69"/>
      <c r="S36" s="69"/>
      <c r="T36" s="79"/>
      <c r="U36" s="79"/>
      <c r="V36" s="45"/>
      <c r="W36" s="67"/>
      <c r="X36" s="67"/>
      <c r="Y36" s="67"/>
      <c r="Z36" s="67"/>
      <c r="AA36" s="67"/>
      <c r="AB36" s="67"/>
      <c r="AC36" s="67"/>
      <c r="AD36" s="43"/>
      <c r="AE36" s="43"/>
      <c r="AF36" s="43"/>
      <c r="AG36" s="43"/>
      <c r="AH36" s="112"/>
    </row>
    <row r="37" spans="1:34" x14ac:dyDescent="0.25">
      <c r="A37" s="90"/>
      <c r="B37" s="92" t="s">
        <v>84</v>
      </c>
      <c r="C37" s="71" t="s">
        <v>21</v>
      </c>
      <c r="D37" s="45"/>
      <c r="E37" s="74"/>
      <c r="F37" s="43"/>
      <c r="G37" s="43"/>
      <c r="H37" s="74"/>
      <c r="I37" s="43"/>
      <c r="J37" s="43"/>
      <c r="K37" s="43"/>
      <c r="L37" s="78"/>
      <c r="M37" s="70"/>
      <c r="N37" s="69"/>
      <c r="O37" s="70"/>
      <c r="P37" s="69"/>
      <c r="Q37" s="69"/>
      <c r="R37" s="69"/>
      <c r="S37" s="69"/>
      <c r="T37" s="79"/>
      <c r="U37" s="79"/>
      <c r="V37" s="45"/>
      <c r="W37" s="67"/>
      <c r="X37" s="67"/>
      <c r="Y37" s="67"/>
      <c r="Z37" s="67"/>
      <c r="AA37" s="67"/>
      <c r="AB37" s="67"/>
      <c r="AC37" s="67"/>
      <c r="AD37" s="43"/>
      <c r="AE37" s="43"/>
      <c r="AF37" s="43"/>
      <c r="AG37" s="43"/>
      <c r="AH37" s="112"/>
    </row>
    <row r="38" spans="1:34" x14ac:dyDescent="0.25">
      <c r="A38" s="90" t="s">
        <v>55</v>
      </c>
      <c r="B38" s="61" t="s">
        <v>45</v>
      </c>
      <c r="C38" s="59" t="s">
        <v>29</v>
      </c>
      <c r="D38" s="46"/>
      <c r="E38" s="43"/>
      <c r="F38" s="43"/>
      <c r="G38" s="43"/>
      <c r="H38" s="43"/>
      <c r="I38" s="43"/>
      <c r="J38" s="43"/>
      <c r="K38" s="43"/>
      <c r="L38" s="66"/>
      <c r="M38" s="70"/>
      <c r="N38" s="67"/>
      <c r="O38" s="70"/>
      <c r="P38" s="69"/>
      <c r="Q38" s="69"/>
      <c r="R38" s="69"/>
      <c r="S38" s="69"/>
      <c r="T38" s="79"/>
      <c r="U38" s="79"/>
      <c r="V38" s="46"/>
      <c r="W38" s="67"/>
      <c r="X38" s="67"/>
      <c r="Y38" s="67"/>
      <c r="Z38" s="67"/>
      <c r="AA38" s="67"/>
      <c r="AB38" s="67"/>
      <c r="AC38" s="67"/>
      <c r="AD38" s="43"/>
      <c r="AE38" s="43"/>
      <c r="AF38" s="43"/>
      <c r="AG38" s="43"/>
      <c r="AH38" s="112"/>
    </row>
    <row r="39" spans="1:34" ht="38.25" customHeight="1" x14ac:dyDescent="0.25">
      <c r="A39" s="90" t="s">
        <v>46</v>
      </c>
      <c r="B39" s="60" t="s">
        <v>56</v>
      </c>
      <c r="C39" s="59" t="s">
        <v>57</v>
      </c>
      <c r="D39" s="93" t="e">
        <f>D54/D18/12</f>
        <v>#DIV/0!</v>
      </c>
      <c r="E39" s="93" t="e">
        <f t="shared" ref="E39:K39" si="21">E54/E18/12</f>
        <v>#DIV/0!</v>
      </c>
      <c r="F39" s="93" t="e">
        <f t="shared" si="21"/>
        <v>#DIV/0!</v>
      </c>
      <c r="G39" s="93" t="e">
        <f t="shared" si="21"/>
        <v>#DIV/0!</v>
      </c>
      <c r="H39" s="93" t="e">
        <f t="shared" si="21"/>
        <v>#DIV/0!</v>
      </c>
      <c r="I39" s="93" t="e">
        <f t="shared" si="21"/>
        <v>#DIV/0!</v>
      </c>
      <c r="J39" s="93" t="e">
        <f t="shared" si="21"/>
        <v>#DIV/0!</v>
      </c>
      <c r="K39" s="93" t="e">
        <f t="shared" si="21"/>
        <v>#DIV/0!</v>
      </c>
      <c r="L39" s="80" t="e">
        <f t="shared" ref="L39:R39" si="22">L54/L18/6</f>
        <v>#DIV/0!</v>
      </c>
      <c r="M39" s="80" t="e">
        <f t="shared" si="22"/>
        <v>#DIV/0!</v>
      </c>
      <c r="N39" s="80" t="e">
        <f t="shared" si="22"/>
        <v>#DIV/0!</v>
      </c>
      <c r="O39" s="80" t="e">
        <f t="shared" si="22"/>
        <v>#DIV/0!</v>
      </c>
      <c r="P39" s="80" t="e">
        <f t="shared" si="22"/>
        <v>#DIV/0!</v>
      </c>
      <c r="Q39" s="80" t="e">
        <f t="shared" si="22"/>
        <v>#DIV/0!</v>
      </c>
      <c r="R39" s="80" t="e">
        <f t="shared" si="22"/>
        <v>#DIV/0!</v>
      </c>
      <c r="S39" s="80" t="e">
        <f t="shared" ref="S39" si="23">S54/S18/6</f>
        <v>#DIV/0!</v>
      </c>
      <c r="T39" s="79"/>
      <c r="U39" s="79"/>
      <c r="V39" s="45" t="e">
        <f t="shared" ref="V39:AB39" si="24">V54/V18/12</f>
        <v>#DIV/0!</v>
      </c>
      <c r="W39" s="45" t="e">
        <f t="shared" si="24"/>
        <v>#DIV/0!</v>
      </c>
      <c r="X39" s="45" t="e">
        <f t="shared" si="24"/>
        <v>#DIV/0!</v>
      </c>
      <c r="Y39" s="45" t="e">
        <f t="shared" si="24"/>
        <v>#DIV/0!</v>
      </c>
      <c r="Z39" s="45" t="e">
        <f t="shared" si="24"/>
        <v>#DIV/0!</v>
      </c>
      <c r="AA39" s="45" t="e">
        <f t="shared" si="24"/>
        <v>#DIV/0!</v>
      </c>
      <c r="AB39" s="45" t="e">
        <f t="shared" si="24"/>
        <v>#DIV/0!</v>
      </c>
      <c r="AC39" s="61"/>
      <c r="AD39" s="43"/>
      <c r="AE39" s="43"/>
      <c r="AF39" s="43"/>
      <c r="AG39" s="43"/>
      <c r="AH39" s="113"/>
    </row>
    <row r="40" spans="1:34" x14ac:dyDescent="0.25">
      <c r="A40" s="90" t="s">
        <v>47</v>
      </c>
      <c r="B40" s="61" t="s">
        <v>31</v>
      </c>
      <c r="C40" s="59" t="s">
        <v>57</v>
      </c>
      <c r="D40" s="45" t="e">
        <f>D55/D19/12</f>
        <v>#DIV/0!</v>
      </c>
      <c r="E40" s="45" t="e">
        <f>E55/E19/12</f>
        <v>#DIV/0!</v>
      </c>
      <c r="F40" s="45" t="e">
        <f>F55/F19/12</f>
        <v>#DIV/0!</v>
      </c>
      <c r="G40" s="45"/>
      <c r="H40" s="45" t="e">
        <f>H55/H19/12</f>
        <v>#DIV/0!</v>
      </c>
      <c r="I40" s="45" t="e">
        <f>I55/I19/12</f>
        <v>#DIV/0!</v>
      </c>
      <c r="J40" s="45" t="e">
        <f>J55/J19/12</f>
        <v>#DIV/0!</v>
      </c>
      <c r="K40" s="45"/>
      <c r="L40" s="80" t="e">
        <f>L55/L19/6</f>
        <v>#DIV/0!</v>
      </c>
      <c r="M40" s="80" t="e">
        <f>M55/M19/6</f>
        <v>#DIV/0!</v>
      </c>
      <c r="N40" s="80" t="e">
        <f>N55/N19/6</f>
        <v>#DIV/0!</v>
      </c>
      <c r="O40" s="80"/>
      <c r="P40" s="80" t="e">
        <f>P55/P19/6</f>
        <v>#DIV/0!</v>
      </c>
      <c r="Q40" s="80" t="e">
        <f>Q55/Q19/6</f>
        <v>#DIV/0!</v>
      </c>
      <c r="R40" s="80" t="e">
        <f>R55/R19/6</f>
        <v>#DIV/0!</v>
      </c>
      <c r="S40" s="80"/>
      <c r="T40" s="79"/>
      <c r="U40" s="79"/>
      <c r="V40" s="45" t="e">
        <f>V55/V19/12</f>
        <v>#DIV/0!</v>
      </c>
      <c r="W40" s="45" t="e">
        <f>W55/W19/12</f>
        <v>#DIV/0!</v>
      </c>
      <c r="X40" s="45" t="e">
        <f>X55/X19/12</f>
        <v>#DIV/0!</v>
      </c>
      <c r="Y40" s="45"/>
      <c r="Z40" s="45" t="e">
        <f>Z55/Z19/12</f>
        <v>#DIV/0!</v>
      </c>
      <c r="AA40" s="45" t="e">
        <f>AA55/AA19/12</f>
        <v>#DIV/0!</v>
      </c>
      <c r="AB40" s="45" t="e">
        <f>AB55/AB19/12</f>
        <v>#DIV/0!</v>
      </c>
      <c r="AC40" s="61"/>
      <c r="AD40" s="43"/>
      <c r="AE40" s="43"/>
      <c r="AF40" s="43"/>
      <c r="AG40" s="43"/>
      <c r="AH40" s="113"/>
    </row>
    <row r="41" spans="1:34" x14ac:dyDescent="0.25">
      <c r="A41" s="90" t="s">
        <v>48</v>
      </c>
      <c r="B41" s="61" t="s">
        <v>33</v>
      </c>
      <c r="C41" s="59" t="s">
        <v>57</v>
      </c>
      <c r="D41" s="45" t="e">
        <f>D57/D21/12</f>
        <v>#DIV/0!</v>
      </c>
      <c r="E41" s="45" t="e">
        <f>E57/E21/12</f>
        <v>#DIV/0!</v>
      </c>
      <c r="F41" s="45" t="e">
        <f>F57/F21/12</f>
        <v>#DIV/0!</v>
      </c>
      <c r="G41" s="45"/>
      <c r="H41" s="45" t="e">
        <f>H57/H21/12</f>
        <v>#DIV/0!</v>
      </c>
      <c r="I41" s="45" t="e">
        <f>I57/I21/12</f>
        <v>#DIV/0!</v>
      </c>
      <c r="J41" s="45" t="e">
        <f>J57/J21/12</f>
        <v>#DIV/0!</v>
      </c>
      <c r="K41" s="45"/>
      <c r="L41" s="80" t="e">
        <f>L57/L21/6</f>
        <v>#DIV/0!</v>
      </c>
      <c r="M41" s="80" t="e">
        <f>M57/M21/6</f>
        <v>#DIV/0!</v>
      </c>
      <c r="N41" s="80" t="e">
        <f>N57/N21/6</f>
        <v>#DIV/0!</v>
      </c>
      <c r="O41" s="80"/>
      <c r="P41" s="80" t="e">
        <f>P57/P21/6</f>
        <v>#DIV/0!</v>
      </c>
      <c r="Q41" s="80" t="e">
        <f>Q57/Q21/6</f>
        <v>#DIV/0!</v>
      </c>
      <c r="R41" s="80" t="e">
        <f>R57/R21/6</f>
        <v>#DIV/0!</v>
      </c>
      <c r="S41" s="80"/>
      <c r="T41" s="79"/>
      <c r="U41" s="79"/>
      <c r="V41" s="45" t="e">
        <f>V57/V21/12</f>
        <v>#DIV/0!</v>
      </c>
      <c r="W41" s="45" t="e">
        <f>W57/W21/12</f>
        <v>#DIV/0!</v>
      </c>
      <c r="X41" s="45" t="e">
        <f>X57/X21/12</f>
        <v>#DIV/0!</v>
      </c>
      <c r="Y41" s="45"/>
      <c r="Z41" s="45" t="e">
        <f>Z57/Z21/12</f>
        <v>#DIV/0!</v>
      </c>
      <c r="AA41" s="45" t="e">
        <f>AA57/AA21/12</f>
        <v>#DIV/0!</v>
      </c>
      <c r="AB41" s="45" t="e">
        <f>AB57/AB21/12</f>
        <v>#DIV/0!</v>
      </c>
      <c r="AC41" s="61"/>
      <c r="AD41" s="43"/>
      <c r="AE41" s="43"/>
      <c r="AF41" s="43"/>
      <c r="AG41" s="43"/>
      <c r="AH41" s="113"/>
    </row>
    <row r="42" spans="1:34" x14ac:dyDescent="0.25">
      <c r="A42" s="90" t="s">
        <v>49</v>
      </c>
      <c r="B42" s="61" t="s">
        <v>35</v>
      </c>
      <c r="C42" s="59" t="s">
        <v>57</v>
      </c>
      <c r="D42" s="45" t="e">
        <f t="shared" ref="D42:J42" si="25">D59/D23/12</f>
        <v>#DIV/0!</v>
      </c>
      <c r="E42" s="45" t="e">
        <f t="shared" si="25"/>
        <v>#DIV/0!</v>
      </c>
      <c r="F42" s="45" t="e">
        <f t="shared" si="25"/>
        <v>#DIV/0!</v>
      </c>
      <c r="G42" s="45" t="e">
        <f t="shared" si="25"/>
        <v>#DIV/0!</v>
      </c>
      <c r="H42" s="45" t="e">
        <f t="shared" si="25"/>
        <v>#DIV/0!</v>
      </c>
      <c r="I42" s="45" t="e">
        <f t="shared" si="25"/>
        <v>#DIV/0!</v>
      </c>
      <c r="J42" s="45" t="e">
        <f t="shared" si="25"/>
        <v>#DIV/0!</v>
      </c>
      <c r="K42" s="45"/>
      <c r="L42" s="80" t="e">
        <f t="shared" ref="L42:R43" si="26">L59/L23/6</f>
        <v>#DIV/0!</v>
      </c>
      <c r="M42" s="80" t="e">
        <f t="shared" si="26"/>
        <v>#DIV/0!</v>
      </c>
      <c r="N42" s="80" t="e">
        <f t="shared" si="26"/>
        <v>#DIV/0!</v>
      </c>
      <c r="O42" s="80" t="e">
        <f t="shared" si="26"/>
        <v>#DIV/0!</v>
      </c>
      <c r="P42" s="80" t="e">
        <f t="shared" si="26"/>
        <v>#DIV/0!</v>
      </c>
      <c r="Q42" s="80" t="e">
        <f t="shared" si="26"/>
        <v>#DIV/0!</v>
      </c>
      <c r="R42" s="80" t="e">
        <f t="shared" si="26"/>
        <v>#DIV/0!</v>
      </c>
      <c r="S42" s="80"/>
      <c r="T42" s="79"/>
      <c r="U42" s="79"/>
      <c r="V42" s="45" t="e">
        <f t="shared" ref="V42:AB43" si="27">V59/V23/12</f>
        <v>#DIV/0!</v>
      </c>
      <c r="W42" s="45" t="e">
        <f t="shared" si="27"/>
        <v>#DIV/0!</v>
      </c>
      <c r="X42" s="45" t="e">
        <f t="shared" si="27"/>
        <v>#DIV/0!</v>
      </c>
      <c r="Y42" s="45" t="e">
        <f t="shared" si="27"/>
        <v>#DIV/0!</v>
      </c>
      <c r="Z42" s="45" t="e">
        <f t="shared" si="27"/>
        <v>#DIV/0!</v>
      </c>
      <c r="AA42" s="45" t="e">
        <f t="shared" si="27"/>
        <v>#DIV/0!</v>
      </c>
      <c r="AB42" s="45" t="e">
        <f t="shared" si="27"/>
        <v>#DIV/0!</v>
      </c>
      <c r="AC42" s="61"/>
      <c r="AD42" s="43"/>
      <c r="AE42" s="43"/>
      <c r="AF42" s="43"/>
      <c r="AG42" s="43"/>
      <c r="AH42" s="113"/>
    </row>
    <row r="43" spans="1:34" x14ac:dyDescent="0.25">
      <c r="A43" s="90"/>
      <c r="B43" s="77" t="s">
        <v>36</v>
      </c>
      <c r="C43" s="59" t="s">
        <v>57</v>
      </c>
      <c r="D43" s="45" t="e">
        <f t="shared" ref="D43:J43" si="28">D60/D24/12</f>
        <v>#DIV/0!</v>
      </c>
      <c r="E43" s="45" t="e">
        <f t="shared" si="28"/>
        <v>#DIV/0!</v>
      </c>
      <c r="F43" s="45" t="e">
        <f t="shared" si="28"/>
        <v>#DIV/0!</v>
      </c>
      <c r="G43" s="45" t="e">
        <f t="shared" si="28"/>
        <v>#DIV/0!</v>
      </c>
      <c r="H43" s="45" t="e">
        <f t="shared" si="28"/>
        <v>#DIV/0!</v>
      </c>
      <c r="I43" s="45" t="e">
        <f t="shared" si="28"/>
        <v>#DIV/0!</v>
      </c>
      <c r="J43" s="45" t="e">
        <f t="shared" si="28"/>
        <v>#DIV/0!</v>
      </c>
      <c r="K43" s="45"/>
      <c r="L43" s="80" t="e">
        <f t="shared" si="26"/>
        <v>#DIV/0!</v>
      </c>
      <c r="M43" s="80" t="e">
        <f t="shared" si="26"/>
        <v>#DIV/0!</v>
      </c>
      <c r="N43" s="80" t="e">
        <f t="shared" si="26"/>
        <v>#DIV/0!</v>
      </c>
      <c r="O43" s="80" t="e">
        <f t="shared" si="26"/>
        <v>#DIV/0!</v>
      </c>
      <c r="P43" s="80" t="e">
        <f t="shared" si="26"/>
        <v>#DIV/0!</v>
      </c>
      <c r="Q43" s="80" t="e">
        <f t="shared" si="26"/>
        <v>#DIV/0!</v>
      </c>
      <c r="R43" s="80" t="e">
        <f t="shared" si="26"/>
        <v>#DIV/0!</v>
      </c>
      <c r="S43" s="80"/>
      <c r="T43" s="79"/>
      <c r="U43" s="79"/>
      <c r="V43" s="45" t="e">
        <f t="shared" si="27"/>
        <v>#DIV/0!</v>
      </c>
      <c r="W43" s="45" t="e">
        <f t="shared" si="27"/>
        <v>#DIV/0!</v>
      </c>
      <c r="X43" s="45" t="e">
        <f t="shared" si="27"/>
        <v>#DIV/0!</v>
      </c>
      <c r="Y43" s="45" t="e">
        <f t="shared" si="27"/>
        <v>#DIV/0!</v>
      </c>
      <c r="Z43" s="45" t="e">
        <f t="shared" si="27"/>
        <v>#DIV/0!</v>
      </c>
      <c r="AA43" s="45" t="e">
        <f t="shared" si="27"/>
        <v>#DIV/0!</v>
      </c>
      <c r="AB43" s="45" t="e">
        <f t="shared" si="27"/>
        <v>#DIV/0!</v>
      </c>
      <c r="AC43" s="61"/>
      <c r="AD43" s="43"/>
      <c r="AE43" s="43"/>
      <c r="AF43" s="43"/>
      <c r="AG43" s="43"/>
      <c r="AH43" s="113"/>
    </row>
    <row r="44" spans="1:34" x14ac:dyDescent="0.25">
      <c r="A44" s="90"/>
      <c r="B44" s="77" t="s">
        <v>91</v>
      </c>
      <c r="C44" s="59" t="s">
        <v>57</v>
      </c>
      <c r="D44" s="45" t="e">
        <f>D62/D26/12</f>
        <v>#DIV/0!</v>
      </c>
      <c r="E44" s="45" t="e">
        <f>E62/E26/12</f>
        <v>#DIV/0!</v>
      </c>
      <c r="F44" s="45" t="e">
        <f>F62/F26/12</f>
        <v>#DIV/0!</v>
      </c>
      <c r="G44" s="45"/>
      <c r="H44" s="45" t="e">
        <f>H62/H26/12</f>
        <v>#DIV/0!</v>
      </c>
      <c r="I44" s="45" t="e">
        <f>I62/I26/12</f>
        <v>#DIV/0!</v>
      </c>
      <c r="J44" s="45" t="e">
        <f>J62/J26/12</f>
        <v>#DIV/0!</v>
      </c>
      <c r="K44" s="45"/>
      <c r="L44" s="80" t="e">
        <f>L62/L26/6</f>
        <v>#DIV/0!</v>
      </c>
      <c r="M44" s="80" t="e">
        <f>M62/M26/6</f>
        <v>#DIV/0!</v>
      </c>
      <c r="N44" s="80" t="e">
        <f>N62/N26/6</f>
        <v>#DIV/0!</v>
      </c>
      <c r="O44" s="80"/>
      <c r="P44" s="80" t="e">
        <f>P62/P26/6</f>
        <v>#DIV/0!</v>
      </c>
      <c r="Q44" s="80" t="e">
        <f>Q62/Q26/6</f>
        <v>#DIV/0!</v>
      </c>
      <c r="R44" s="80" t="e">
        <f>R62/R26/6</f>
        <v>#DIV/0!</v>
      </c>
      <c r="S44" s="80"/>
      <c r="T44" s="79"/>
      <c r="U44" s="79"/>
      <c r="V44" s="45" t="e">
        <f>V62/V26/12</f>
        <v>#DIV/0!</v>
      </c>
      <c r="W44" s="45" t="e">
        <f>W62/W26/12</f>
        <v>#DIV/0!</v>
      </c>
      <c r="X44" s="45" t="e">
        <f>X62/X26/12</f>
        <v>#DIV/0!</v>
      </c>
      <c r="Y44" s="45"/>
      <c r="Z44" s="45" t="e">
        <f>Z62/Z26/12</f>
        <v>#DIV/0!</v>
      </c>
      <c r="AA44" s="45" t="e">
        <f>AA62/AA26/12</f>
        <v>#DIV/0!</v>
      </c>
      <c r="AB44" s="45" t="e">
        <f>AB62/AB26/12</f>
        <v>#DIV/0!</v>
      </c>
      <c r="AC44" s="61"/>
      <c r="AD44" s="43"/>
      <c r="AE44" s="43"/>
      <c r="AF44" s="43"/>
      <c r="AG44" s="43"/>
      <c r="AH44" s="113"/>
    </row>
    <row r="45" spans="1:34" x14ac:dyDescent="0.25">
      <c r="A45" s="90" t="s">
        <v>50</v>
      </c>
      <c r="B45" s="61" t="s">
        <v>38</v>
      </c>
      <c r="C45" s="59" t="s">
        <v>57</v>
      </c>
      <c r="D45" s="45" t="e">
        <f t="shared" ref="D45:F45" si="29">D64/D28/12</f>
        <v>#DIV/0!</v>
      </c>
      <c r="E45" s="45" t="e">
        <f t="shared" si="29"/>
        <v>#DIV/0!</v>
      </c>
      <c r="F45" s="45" t="e">
        <f t="shared" si="29"/>
        <v>#DIV/0!</v>
      </c>
      <c r="G45" s="45"/>
      <c r="H45" s="45" t="e">
        <f t="shared" ref="H45:J45" si="30">H64/H28/12</f>
        <v>#DIV/0!</v>
      </c>
      <c r="I45" s="45" t="e">
        <f t="shared" si="30"/>
        <v>#DIV/0!</v>
      </c>
      <c r="J45" s="45" t="e">
        <f t="shared" si="30"/>
        <v>#DIV/0!</v>
      </c>
      <c r="K45" s="45"/>
      <c r="L45" s="80" t="e">
        <f t="shared" ref="L45:N45" si="31">L64/L28/6</f>
        <v>#DIV/0!</v>
      </c>
      <c r="M45" s="80" t="e">
        <f t="shared" si="31"/>
        <v>#DIV/0!</v>
      </c>
      <c r="N45" s="80" t="e">
        <f t="shared" si="31"/>
        <v>#DIV/0!</v>
      </c>
      <c r="O45" s="80"/>
      <c r="P45" s="80" t="e">
        <f t="shared" ref="P45:R45" si="32">P64/P28/6</f>
        <v>#DIV/0!</v>
      </c>
      <c r="Q45" s="80" t="e">
        <f t="shared" si="32"/>
        <v>#DIV/0!</v>
      </c>
      <c r="R45" s="80" t="e">
        <f t="shared" si="32"/>
        <v>#DIV/0!</v>
      </c>
      <c r="S45" s="80"/>
      <c r="T45" s="79"/>
      <c r="U45" s="79"/>
      <c r="V45" s="45" t="e">
        <f t="shared" ref="V45" si="33">V64/V28/12</f>
        <v>#DIV/0!</v>
      </c>
      <c r="W45" s="45" t="e">
        <f t="shared" ref="W45:AB45" si="34">W64/W28/12</f>
        <v>#DIV/0!</v>
      </c>
      <c r="X45" s="45" t="e">
        <f t="shared" si="34"/>
        <v>#DIV/0!</v>
      </c>
      <c r="Y45" s="45"/>
      <c r="Z45" s="45" t="e">
        <f t="shared" si="34"/>
        <v>#DIV/0!</v>
      </c>
      <c r="AA45" s="45" t="e">
        <f t="shared" si="34"/>
        <v>#DIV/0!</v>
      </c>
      <c r="AB45" s="45" t="e">
        <f t="shared" si="34"/>
        <v>#DIV/0!</v>
      </c>
      <c r="AC45" s="61"/>
      <c r="AD45" s="43"/>
      <c r="AE45" s="43"/>
      <c r="AF45" s="43"/>
      <c r="AG45" s="43"/>
      <c r="AH45" s="113"/>
    </row>
    <row r="46" spans="1:34" x14ac:dyDescent="0.25">
      <c r="A46" s="90"/>
      <c r="B46" s="61" t="s">
        <v>39</v>
      </c>
      <c r="C46" s="59" t="s">
        <v>57</v>
      </c>
      <c r="D46" s="45"/>
      <c r="E46" s="45"/>
      <c r="F46" s="45"/>
      <c r="G46" s="45"/>
      <c r="H46" s="45"/>
      <c r="I46" s="45"/>
      <c r="J46" s="45"/>
      <c r="K46" s="45"/>
      <c r="L46" s="80"/>
      <c r="M46" s="80"/>
      <c r="N46" s="80"/>
      <c r="O46" s="80"/>
      <c r="P46" s="80"/>
      <c r="Q46" s="80"/>
      <c r="R46" s="80"/>
      <c r="S46" s="80"/>
      <c r="T46" s="79"/>
      <c r="U46" s="79"/>
      <c r="V46" s="45" t="s">
        <v>83</v>
      </c>
      <c r="W46" s="45" t="s">
        <v>83</v>
      </c>
      <c r="X46" s="45" t="s">
        <v>83</v>
      </c>
      <c r="Y46" s="45" t="s">
        <v>83</v>
      </c>
      <c r="Z46" s="45" t="s">
        <v>83</v>
      </c>
      <c r="AA46" s="45" t="s">
        <v>83</v>
      </c>
      <c r="AB46" s="45" t="s">
        <v>83</v>
      </c>
      <c r="AC46" s="61"/>
      <c r="AD46" s="43"/>
      <c r="AE46" s="43"/>
      <c r="AF46" s="43"/>
      <c r="AG46" s="43"/>
      <c r="AH46" s="113"/>
    </row>
    <row r="47" spans="1:34" x14ac:dyDescent="0.25">
      <c r="A47" s="90"/>
      <c r="B47" s="61" t="s">
        <v>40</v>
      </c>
      <c r="C47" s="59" t="s">
        <v>57</v>
      </c>
      <c r="D47" s="45" t="e">
        <f>D66/D30/12</f>
        <v>#DIV/0!</v>
      </c>
      <c r="E47" s="45" t="e">
        <f>E66/E30/12</f>
        <v>#DIV/0!</v>
      </c>
      <c r="F47" s="45" t="e">
        <f>F66/F30/12</f>
        <v>#DIV/0!</v>
      </c>
      <c r="G47" s="45"/>
      <c r="H47" s="45" t="e">
        <f>H66/H30/12</f>
        <v>#DIV/0!</v>
      </c>
      <c r="I47" s="45" t="e">
        <f>I66/I30/12</f>
        <v>#DIV/0!</v>
      </c>
      <c r="J47" s="45" t="e">
        <f>J66/J30/12</f>
        <v>#DIV/0!</v>
      </c>
      <c r="K47" s="45"/>
      <c r="L47" s="80" t="e">
        <f>L66/L30/6</f>
        <v>#DIV/0!</v>
      </c>
      <c r="M47" s="80" t="e">
        <f>M66/M30/6</f>
        <v>#DIV/0!</v>
      </c>
      <c r="N47" s="80" t="e">
        <f>N66/N30/6</f>
        <v>#DIV/0!</v>
      </c>
      <c r="O47" s="80"/>
      <c r="P47" s="80" t="e">
        <f>P66/P30/6</f>
        <v>#DIV/0!</v>
      </c>
      <c r="Q47" s="80" t="e">
        <f>Q66/Q30/6</f>
        <v>#DIV/0!</v>
      </c>
      <c r="R47" s="80" t="e">
        <f>R66/R30/6</f>
        <v>#DIV/0!</v>
      </c>
      <c r="S47" s="80"/>
      <c r="T47" s="79"/>
      <c r="U47" s="79"/>
      <c r="V47" s="45" t="e">
        <f>V66/V30/12</f>
        <v>#DIV/0!</v>
      </c>
      <c r="W47" s="45" t="e">
        <f>W66/W30/12</f>
        <v>#DIV/0!</v>
      </c>
      <c r="X47" s="45" t="e">
        <f>X66/X30/12</f>
        <v>#DIV/0!</v>
      </c>
      <c r="Y47" s="45" t="s">
        <v>83</v>
      </c>
      <c r="Z47" s="45" t="e">
        <f>Z66/Z30/12</f>
        <v>#DIV/0!</v>
      </c>
      <c r="AA47" s="45" t="e">
        <f>AA66/AA30/12</f>
        <v>#DIV/0!</v>
      </c>
      <c r="AB47" s="45" t="e">
        <f>AB66/AB30/12</f>
        <v>#DIV/0!</v>
      </c>
      <c r="AC47" s="61"/>
      <c r="AD47" s="43"/>
      <c r="AE47" s="43"/>
      <c r="AF47" s="43"/>
      <c r="AG47" s="43"/>
      <c r="AH47" s="113"/>
    </row>
    <row r="48" spans="1:34" x14ac:dyDescent="0.25">
      <c r="A48" s="90"/>
      <c r="B48" s="61" t="s">
        <v>41</v>
      </c>
      <c r="C48" s="59" t="s">
        <v>57</v>
      </c>
      <c r="D48" s="45" t="e">
        <f t="shared" ref="D48" si="35">D68/D32/12</f>
        <v>#DIV/0!</v>
      </c>
      <c r="E48" s="45"/>
      <c r="F48" s="45"/>
      <c r="G48" s="45"/>
      <c r="H48" s="45" t="e">
        <f t="shared" ref="H48" si="36">H68/H32/12</f>
        <v>#DIV/0!</v>
      </c>
      <c r="I48" s="45"/>
      <c r="J48" s="45" t="e">
        <f t="shared" ref="J48" si="37">J68/J32/12</f>
        <v>#DIV/0!</v>
      </c>
      <c r="K48" s="45"/>
      <c r="L48" s="80" t="e">
        <f>L68/L32/6</f>
        <v>#DIV/0!</v>
      </c>
      <c r="M48" s="80"/>
      <c r="N48" s="80"/>
      <c r="O48" s="80"/>
      <c r="P48" s="80" t="e">
        <f>P68/P32/6</f>
        <v>#DIV/0!</v>
      </c>
      <c r="Q48" s="80"/>
      <c r="R48" s="80" t="e">
        <f>R68/R32/6</f>
        <v>#DIV/0!</v>
      </c>
      <c r="S48" s="80"/>
      <c r="T48" s="79"/>
      <c r="U48" s="79"/>
      <c r="V48" s="45" t="e">
        <f t="shared" ref="V48:AB48" si="38">V68/V32/12</f>
        <v>#DIV/0!</v>
      </c>
      <c r="W48" s="45"/>
      <c r="X48" s="45"/>
      <c r="Y48" s="45"/>
      <c r="Z48" s="45" t="e">
        <f t="shared" si="38"/>
        <v>#DIV/0!</v>
      </c>
      <c r="AA48" s="45"/>
      <c r="AB48" s="45" t="e">
        <f t="shared" si="38"/>
        <v>#DIV/0!</v>
      </c>
      <c r="AC48" s="61"/>
      <c r="AD48" s="43"/>
      <c r="AE48" s="43"/>
      <c r="AF48" s="43"/>
      <c r="AG48" s="43"/>
      <c r="AH48" s="113"/>
    </row>
    <row r="49" spans="1:34" x14ac:dyDescent="0.25">
      <c r="A49" s="90"/>
      <c r="B49" s="61" t="s">
        <v>58</v>
      </c>
      <c r="C49" s="59" t="s">
        <v>57</v>
      </c>
      <c r="D49" s="45"/>
      <c r="E49" s="45"/>
      <c r="F49" s="45"/>
      <c r="G49" s="45"/>
      <c r="H49" s="45"/>
      <c r="I49" s="45"/>
      <c r="J49" s="45"/>
      <c r="K49" s="45"/>
      <c r="L49" s="80"/>
      <c r="M49" s="80"/>
      <c r="N49" s="80"/>
      <c r="O49" s="80"/>
      <c r="P49" s="80"/>
      <c r="Q49" s="80"/>
      <c r="R49" s="80"/>
      <c r="S49" s="80"/>
      <c r="T49" s="79"/>
      <c r="U49" s="79"/>
      <c r="V49" s="45"/>
      <c r="W49" s="45"/>
      <c r="X49" s="45"/>
      <c r="Y49" s="45"/>
      <c r="Z49" s="45"/>
      <c r="AA49" s="45"/>
      <c r="AB49" s="45"/>
      <c r="AC49" s="61"/>
      <c r="AD49" s="43"/>
      <c r="AE49" s="43"/>
      <c r="AF49" s="43"/>
      <c r="AG49" s="43"/>
      <c r="AH49" s="113"/>
    </row>
    <row r="50" spans="1:34" x14ac:dyDescent="0.25">
      <c r="A50" s="90"/>
      <c r="B50" s="61" t="s">
        <v>42</v>
      </c>
      <c r="C50" s="59" t="s">
        <v>57</v>
      </c>
      <c r="D50" s="45"/>
      <c r="E50" s="45"/>
      <c r="F50" s="45"/>
      <c r="G50" s="45"/>
      <c r="H50" s="45"/>
      <c r="I50" s="45"/>
      <c r="J50" s="45"/>
      <c r="K50" s="45"/>
      <c r="L50" s="80"/>
      <c r="M50" s="80"/>
      <c r="N50" s="80"/>
      <c r="O50" s="80"/>
      <c r="P50" s="80"/>
      <c r="Q50" s="80"/>
      <c r="R50" s="80"/>
      <c r="S50" s="80"/>
      <c r="T50" s="79"/>
      <c r="U50" s="79"/>
      <c r="V50" s="45"/>
      <c r="W50" s="45"/>
      <c r="X50" s="45"/>
      <c r="Y50" s="45"/>
      <c r="Z50" s="45"/>
      <c r="AA50" s="45"/>
      <c r="AB50" s="45"/>
      <c r="AC50" s="61"/>
      <c r="AD50" s="43"/>
      <c r="AE50" s="43"/>
      <c r="AF50" s="43"/>
      <c r="AG50" s="43"/>
      <c r="AH50" s="113"/>
    </row>
    <row r="51" spans="1:34" x14ac:dyDescent="0.25">
      <c r="A51" s="90"/>
      <c r="B51" s="61" t="s">
        <v>43</v>
      </c>
      <c r="C51" s="59" t="s">
        <v>57</v>
      </c>
      <c r="D51" s="45"/>
      <c r="E51" s="45"/>
      <c r="F51" s="45"/>
      <c r="G51" s="45"/>
      <c r="H51" s="45"/>
      <c r="I51" s="45"/>
      <c r="J51" s="45"/>
      <c r="K51" s="45"/>
      <c r="L51" s="80"/>
      <c r="M51" s="80"/>
      <c r="N51" s="80"/>
      <c r="O51" s="80"/>
      <c r="P51" s="80"/>
      <c r="Q51" s="80"/>
      <c r="R51" s="80"/>
      <c r="S51" s="80"/>
      <c r="T51" s="79"/>
      <c r="U51" s="79"/>
      <c r="V51" s="45"/>
      <c r="W51" s="45"/>
      <c r="X51" s="45"/>
      <c r="Y51" s="45"/>
      <c r="Z51" s="45"/>
      <c r="AA51" s="45"/>
      <c r="AB51" s="45"/>
      <c r="AC51" s="61"/>
      <c r="AD51" s="43"/>
      <c r="AE51" s="43"/>
      <c r="AF51" s="43"/>
      <c r="AG51" s="43"/>
      <c r="AH51" s="113"/>
    </row>
    <row r="52" spans="1:34" x14ac:dyDescent="0.25">
      <c r="A52" s="90"/>
      <c r="B52" s="61" t="s">
        <v>44</v>
      </c>
      <c r="C52" s="59" t="s">
        <v>57</v>
      </c>
      <c r="D52" s="45" t="e">
        <f>D72/D36/12</f>
        <v>#DIV/0!</v>
      </c>
      <c r="E52" s="45" t="e">
        <f>E72/E36/12</f>
        <v>#DIV/0!</v>
      </c>
      <c r="F52" s="45" t="e">
        <f>F72/F36/12</f>
        <v>#DIV/0!</v>
      </c>
      <c r="G52" s="45"/>
      <c r="H52" s="45" t="e">
        <f>H72/H36/12</f>
        <v>#DIV/0!</v>
      </c>
      <c r="I52" s="45" t="e">
        <f>I72/I36/12</f>
        <v>#DIV/0!</v>
      </c>
      <c r="J52" s="45" t="e">
        <f>J72/J36/12</f>
        <v>#DIV/0!</v>
      </c>
      <c r="K52" s="45"/>
      <c r="L52" s="80" t="e">
        <f>L72/L36/6</f>
        <v>#DIV/0!</v>
      </c>
      <c r="M52" s="80" t="e">
        <f>M72/M36/6</f>
        <v>#DIV/0!</v>
      </c>
      <c r="N52" s="80" t="e">
        <f>N72/N36/6</f>
        <v>#DIV/0!</v>
      </c>
      <c r="O52" s="80"/>
      <c r="P52" s="80" t="e">
        <f>P72/P36/6</f>
        <v>#DIV/0!</v>
      </c>
      <c r="Q52" s="80" t="e">
        <f>Q72/Q36/6</f>
        <v>#DIV/0!</v>
      </c>
      <c r="R52" s="80" t="e">
        <f>R72/R36/6</f>
        <v>#DIV/0!</v>
      </c>
      <c r="S52" s="80"/>
      <c r="T52" s="79"/>
      <c r="U52" s="79"/>
      <c r="V52" s="45" t="e">
        <f t="shared" ref="V52:AB52" si="39">V72/V36/12</f>
        <v>#DIV/0!</v>
      </c>
      <c r="W52" s="45" t="e">
        <f t="shared" si="39"/>
        <v>#DIV/0!</v>
      </c>
      <c r="X52" s="45" t="e">
        <f t="shared" si="39"/>
        <v>#DIV/0!</v>
      </c>
      <c r="Y52" s="45"/>
      <c r="Z52" s="45" t="e">
        <f t="shared" si="39"/>
        <v>#DIV/0!</v>
      </c>
      <c r="AA52" s="45" t="e">
        <f t="shared" si="39"/>
        <v>#DIV/0!</v>
      </c>
      <c r="AB52" s="45" t="e">
        <f t="shared" si="39"/>
        <v>#DIV/0!</v>
      </c>
      <c r="AC52" s="61"/>
      <c r="AD52" s="43"/>
      <c r="AE52" s="43"/>
      <c r="AF52" s="43"/>
      <c r="AG52" s="43"/>
      <c r="AH52" s="113"/>
    </row>
    <row r="53" spans="1:34" s="56" customFormat="1" x14ac:dyDescent="0.25">
      <c r="A53" s="89" t="s">
        <v>59</v>
      </c>
      <c r="B53" s="61" t="s">
        <v>45</v>
      </c>
      <c r="C53" s="59" t="s">
        <v>57</v>
      </c>
      <c r="D53" s="45" t="e">
        <f t="shared" ref="D53" si="40">D74/D38/12</f>
        <v>#DIV/0!</v>
      </c>
      <c r="E53" s="45"/>
      <c r="F53" s="45"/>
      <c r="G53" s="45"/>
      <c r="H53" s="45"/>
      <c r="I53" s="45"/>
      <c r="J53" s="45"/>
      <c r="K53" s="45" t="e">
        <f t="shared" ref="K53" si="41">K74/K38/12</f>
        <v>#DIV/0!</v>
      </c>
      <c r="L53" s="80" t="e">
        <f>L74/L38/6</f>
        <v>#DIV/0!</v>
      </c>
      <c r="M53" s="80"/>
      <c r="N53" s="80"/>
      <c r="O53" s="80"/>
      <c r="P53" s="80"/>
      <c r="Q53" s="80"/>
      <c r="R53" s="80"/>
      <c r="S53" s="80" t="e">
        <f>S74/S38/6</f>
        <v>#DIV/0!</v>
      </c>
      <c r="T53" s="79"/>
      <c r="U53" s="79"/>
      <c r="V53" s="45"/>
      <c r="W53" s="45"/>
      <c r="X53" s="45"/>
      <c r="Y53" s="45"/>
      <c r="Z53" s="45"/>
      <c r="AA53" s="45"/>
      <c r="AB53" s="45"/>
      <c r="AC53" s="61"/>
      <c r="AD53" s="43"/>
      <c r="AE53" s="43"/>
      <c r="AF53" s="43"/>
      <c r="AG53" s="43"/>
      <c r="AH53" s="113"/>
    </row>
    <row r="54" spans="1:34" ht="45" customHeight="1" x14ac:dyDescent="0.25">
      <c r="A54" s="90" t="s">
        <v>60</v>
      </c>
      <c r="B54" s="60" t="s">
        <v>61</v>
      </c>
      <c r="C54" s="59"/>
      <c r="D54" s="45"/>
      <c r="E54" s="4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79"/>
      <c r="U54" s="79"/>
      <c r="V54" s="45"/>
      <c r="W54" s="45"/>
      <c r="X54" s="45"/>
      <c r="Y54" s="45"/>
      <c r="Z54" s="45"/>
      <c r="AA54" s="45"/>
      <c r="AB54" s="45"/>
      <c r="AC54" s="45"/>
      <c r="AD54" s="43"/>
      <c r="AE54" s="43"/>
      <c r="AF54" s="43"/>
      <c r="AG54" s="43"/>
      <c r="AH54" s="81"/>
    </row>
    <row r="55" spans="1:34" x14ac:dyDescent="0.25">
      <c r="A55" s="90" t="s">
        <v>62</v>
      </c>
      <c r="B55" s="61" t="s">
        <v>31</v>
      </c>
      <c r="C55" s="59" t="s">
        <v>57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79"/>
      <c r="U55" s="79"/>
      <c r="V55" s="45"/>
      <c r="W55" s="45"/>
      <c r="X55" s="45"/>
      <c r="Y55" s="45"/>
      <c r="Z55" s="45"/>
      <c r="AA55" s="45"/>
      <c r="AB55" s="45"/>
      <c r="AC55" s="45"/>
      <c r="AD55" s="43"/>
      <c r="AE55" s="43"/>
      <c r="AF55" s="43"/>
      <c r="AG55" s="43"/>
      <c r="AH55" s="81"/>
    </row>
    <row r="56" spans="1:34" x14ac:dyDescent="0.25">
      <c r="A56" s="90"/>
      <c r="B56" s="92" t="s">
        <v>84</v>
      </c>
      <c r="C56" s="71" t="s">
        <v>21</v>
      </c>
      <c r="D56" s="45"/>
      <c r="E56" s="7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79"/>
      <c r="U56" s="79"/>
      <c r="V56" s="45"/>
      <c r="W56" s="45"/>
      <c r="X56" s="45"/>
      <c r="Y56" s="45"/>
      <c r="Z56" s="45"/>
      <c r="AA56" s="45"/>
      <c r="AB56" s="45"/>
      <c r="AC56" s="45"/>
      <c r="AD56" s="43"/>
      <c r="AE56" s="43"/>
      <c r="AF56" s="43"/>
      <c r="AG56" s="43"/>
      <c r="AH56" s="81"/>
    </row>
    <row r="57" spans="1:34" x14ac:dyDescent="0.25">
      <c r="A57" s="90" t="s">
        <v>63</v>
      </c>
      <c r="B57" s="61" t="s">
        <v>33</v>
      </c>
      <c r="C57" s="59" t="s">
        <v>57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79"/>
      <c r="U57" s="79"/>
      <c r="V57" s="45"/>
      <c r="W57" s="45"/>
      <c r="X57" s="45"/>
      <c r="Y57" s="45"/>
      <c r="Z57" s="45"/>
      <c r="AA57" s="45"/>
      <c r="AB57" s="45"/>
      <c r="AC57" s="45"/>
      <c r="AD57" s="43"/>
      <c r="AE57" s="43"/>
      <c r="AF57" s="43"/>
      <c r="AG57" s="43"/>
      <c r="AH57" s="81"/>
    </row>
    <row r="58" spans="1:34" x14ac:dyDescent="0.25">
      <c r="A58" s="90"/>
      <c r="B58" s="92" t="s">
        <v>84</v>
      </c>
      <c r="C58" s="71" t="s">
        <v>21</v>
      </c>
      <c r="D58" s="45"/>
      <c r="E58" s="7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79"/>
      <c r="U58" s="79"/>
      <c r="V58" s="45"/>
      <c r="W58" s="45"/>
      <c r="X58" s="45"/>
      <c r="Y58" s="45"/>
      <c r="Z58" s="45"/>
      <c r="AA58" s="45"/>
      <c r="AB58" s="45"/>
      <c r="AC58" s="45"/>
      <c r="AD58" s="43"/>
      <c r="AE58" s="43"/>
      <c r="AF58" s="43"/>
      <c r="AG58" s="43"/>
      <c r="AH58" s="81"/>
    </row>
    <row r="59" spans="1:34" x14ac:dyDescent="0.25">
      <c r="A59" s="90" t="s">
        <v>64</v>
      </c>
      <c r="B59" s="61" t="s">
        <v>35</v>
      </c>
      <c r="C59" s="59" t="s">
        <v>57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79"/>
      <c r="U59" s="79"/>
      <c r="V59" s="45"/>
      <c r="W59" s="45"/>
      <c r="X59" s="45"/>
      <c r="Y59" s="45"/>
      <c r="Z59" s="45"/>
      <c r="AA59" s="45"/>
      <c r="AB59" s="45"/>
      <c r="AC59" s="45"/>
      <c r="AD59" s="43"/>
      <c r="AE59" s="43"/>
      <c r="AF59" s="43"/>
      <c r="AG59" s="43"/>
      <c r="AH59" s="81"/>
    </row>
    <row r="60" spans="1:34" x14ac:dyDescent="0.25">
      <c r="A60" s="90"/>
      <c r="B60" s="77" t="s">
        <v>36</v>
      </c>
      <c r="C60" s="59" t="s">
        <v>57</v>
      </c>
      <c r="D60" s="45"/>
      <c r="E60" s="46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79"/>
      <c r="U60" s="79"/>
      <c r="V60" s="45"/>
      <c r="W60" s="45"/>
      <c r="X60" s="45"/>
      <c r="Y60" s="45"/>
      <c r="Z60" s="45"/>
      <c r="AA60" s="45"/>
      <c r="AB60" s="45"/>
      <c r="AC60" s="45"/>
      <c r="AD60" s="43"/>
      <c r="AE60" s="43"/>
      <c r="AF60" s="43"/>
      <c r="AG60" s="43"/>
      <c r="AH60" s="81"/>
    </row>
    <row r="61" spans="1:34" x14ac:dyDescent="0.25">
      <c r="A61" s="90"/>
      <c r="B61" s="92" t="s">
        <v>85</v>
      </c>
      <c r="C61" s="71" t="s">
        <v>21</v>
      </c>
      <c r="D61" s="45"/>
      <c r="E61" s="7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79"/>
      <c r="U61" s="79"/>
      <c r="V61" s="45"/>
      <c r="W61" s="45"/>
      <c r="X61" s="45"/>
      <c r="Y61" s="45"/>
      <c r="Z61" s="45"/>
      <c r="AA61" s="45"/>
      <c r="AB61" s="45"/>
      <c r="AC61" s="45"/>
      <c r="AD61" s="43"/>
      <c r="AE61" s="43"/>
      <c r="AF61" s="43"/>
      <c r="AG61" s="43"/>
      <c r="AH61" s="81"/>
    </row>
    <row r="62" spans="1:34" x14ac:dyDescent="0.25">
      <c r="A62" s="90"/>
      <c r="B62" s="77" t="s">
        <v>91</v>
      </c>
      <c r="C62" s="59" t="s">
        <v>57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79"/>
      <c r="U62" s="79"/>
      <c r="V62" s="45"/>
      <c r="W62" s="45"/>
      <c r="X62" s="45"/>
      <c r="Y62" s="45"/>
      <c r="Z62" s="45"/>
      <c r="AA62" s="45"/>
      <c r="AB62" s="45"/>
      <c r="AC62" s="45"/>
      <c r="AD62" s="43"/>
      <c r="AE62" s="43"/>
      <c r="AF62" s="43"/>
      <c r="AG62" s="43"/>
      <c r="AH62" s="81"/>
    </row>
    <row r="63" spans="1:34" x14ac:dyDescent="0.25">
      <c r="A63" s="90"/>
      <c r="B63" s="92" t="s">
        <v>85</v>
      </c>
      <c r="C63" s="71" t="s">
        <v>21</v>
      </c>
      <c r="D63" s="45"/>
      <c r="E63" s="7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79"/>
      <c r="U63" s="79"/>
      <c r="V63" s="45"/>
      <c r="W63" s="45"/>
      <c r="X63" s="45"/>
      <c r="Y63" s="45"/>
      <c r="Z63" s="45"/>
      <c r="AA63" s="45"/>
      <c r="AB63" s="45"/>
      <c r="AC63" s="45"/>
      <c r="AD63" s="43"/>
      <c r="AE63" s="43"/>
      <c r="AF63" s="43"/>
      <c r="AG63" s="43"/>
      <c r="AH63" s="81"/>
    </row>
    <row r="64" spans="1:34" x14ac:dyDescent="0.25">
      <c r="A64" s="90" t="s">
        <v>65</v>
      </c>
      <c r="B64" s="61" t="s">
        <v>38</v>
      </c>
      <c r="C64" s="59" t="s">
        <v>57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79"/>
      <c r="U64" s="79"/>
      <c r="V64" s="45"/>
      <c r="W64" s="45"/>
      <c r="X64" s="45"/>
      <c r="Y64" s="45"/>
      <c r="Z64" s="45"/>
      <c r="AA64" s="45"/>
      <c r="AB64" s="45"/>
      <c r="AC64" s="45"/>
      <c r="AD64" s="43"/>
      <c r="AE64" s="43"/>
      <c r="AF64" s="43"/>
      <c r="AG64" s="43"/>
      <c r="AH64" s="81"/>
    </row>
    <row r="65" spans="1:34" x14ac:dyDescent="0.25">
      <c r="A65" s="90"/>
      <c r="B65" s="61" t="s">
        <v>39</v>
      </c>
      <c r="C65" s="59" t="s">
        <v>57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79"/>
      <c r="U65" s="79"/>
      <c r="V65" s="45"/>
      <c r="W65" s="45"/>
      <c r="X65" s="45"/>
      <c r="Y65" s="45"/>
      <c r="Z65" s="45"/>
      <c r="AA65" s="45"/>
      <c r="AB65" s="45"/>
      <c r="AC65" s="45"/>
      <c r="AD65" s="43"/>
      <c r="AE65" s="43"/>
      <c r="AF65" s="43"/>
      <c r="AG65" s="43"/>
      <c r="AH65" s="81"/>
    </row>
    <row r="66" spans="1:34" x14ac:dyDescent="0.25">
      <c r="A66" s="90"/>
      <c r="B66" s="61" t="s">
        <v>40</v>
      </c>
      <c r="C66" s="59" t="s">
        <v>57</v>
      </c>
      <c r="D66" s="45"/>
      <c r="E66" s="46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79"/>
      <c r="U66" s="79"/>
      <c r="V66" s="45"/>
      <c r="W66" s="45"/>
      <c r="X66" s="45"/>
      <c r="Y66" s="45"/>
      <c r="Z66" s="45"/>
      <c r="AA66" s="45"/>
      <c r="AB66" s="45"/>
      <c r="AC66" s="45"/>
      <c r="AD66" s="43"/>
      <c r="AE66" s="43"/>
      <c r="AF66" s="43"/>
      <c r="AG66" s="43"/>
      <c r="AH66" s="81"/>
    </row>
    <row r="67" spans="1:34" x14ac:dyDescent="0.25">
      <c r="A67" s="90"/>
      <c r="B67" s="92" t="s">
        <v>86</v>
      </c>
      <c r="C67" s="71" t="s">
        <v>21</v>
      </c>
      <c r="D67" s="45"/>
      <c r="E67" s="7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79"/>
      <c r="U67" s="79"/>
      <c r="V67" s="45"/>
      <c r="W67" s="45"/>
      <c r="X67" s="45"/>
      <c r="Y67" s="45"/>
      <c r="Z67" s="45"/>
      <c r="AA67" s="45"/>
      <c r="AB67" s="45"/>
      <c r="AC67" s="45"/>
      <c r="AD67" s="43"/>
      <c r="AE67" s="43"/>
      <c r="AF67" s="43"/>
      <c r="AG67" s="43"/>
      <c r="AH67" s="81"/>
    </row>
    <row r="68" spans="1:34" x14ac:dyDescent="0.25">
      <c r="A68" s="90"/>
      <c r="B68" s="61" t="s">
        <v>41</v>
      </c>
      <c r="C68" s="59" t="s">
        <v>57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79"/>
      <c r="U68" s="79"/>
      <c r="V68" s="45"/>
      <c r="W68" s="45"/>
      <c r="X68" s="45"/>
      <c r="Y68" s="45"/>
      <c r="Z68" s="45"/>
      <c r="AA68" s="45"/>
      <c r="AB68" s="45"/>
      <c r="AC68" s="45"/>
      <c r="AD68" s="43"/>
      <c r="AE68" s="43"/>
      <c r="AF68" s="43"/>
      <c r="AG68" s="43"/>
      <c r="AH68" s="81"/>
    </row>
    <row r="69" spans="1:34" x14ac:dyDescent="0.25">
      <c r="A69" s="90"/>
      <c r="B69" s="61" t="s">
        <v>58</v>
      </c>
      <c r="C69" s="59" t="s">
        <v>57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79"/>
      <c r="U69" s="79"/>
      <c r="V69" s="45"/>
      <c r="W69" s="45"/>
      <c r="X69" s="45"/>
      <c r="Y69" s="45"/>
      <c r="Z69" s="45"/>
      <c r="AA69" s="45"/>
      <c r="AB69" s="45"/>
      <c r="AC69" s="45"/>
      <c r="AD69" s="43"/>
      <c r="AE69" s="43"/>
      <c r="AF69" s="43"/>
      <c r="AG69" s="43"/>
      <c r="AH69" s="81"/>
    </row>
    <row r="70" spans="1:34" x14ac:dyDescent="0.25">
      <c r="A70" s="90"/>
      <c r="B70" s="61" t="s">
        <v>42</v>
      </c>
      <c r="C70" s="59" t="s">
        <v>57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79"/>
      <c r="U70" s="79"/>
      <c r="V70" s="45"/>
      <c r="W70" s="45"/>
      <c r="X70" s="45"/>
      <c r="Y70" s="45"/>
      <c r="Z70" s="45"/>
      <c r="AA70" s="45"/>
      <c r="AB70" s="45"/>
      <c r="AC70" s="45"/>
      <c r="AD70" s="43"/>
      <c r="AE70" s="43"/>
      <c r="AF70" s="43"/>
      <c r="AG70" s="43"/>
      <c r="AH70" s="81"/>
    </row>
    <row r="71" spans="1:34" ht="15" customHeight="1" x14ac:dyDescent="0.25">
      <c r="A71" s="90"/>
      <c r="B71" s="61" t="s">
        <v>43</v>
      </c>
      <c r="C71" s="59" t="s">
        <v>57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79"/>
      <c r="U71" s="79"/>
      <c r="V71" s="45"/>
      <c r="W71" s="45"/>
      <c r="X71" s="45"/>
      <c r="Y71" s="45"/>
      <c r="Z71" s="45"/>
      <c r="AA71" s="45"/>
      <c r="AB71" s="45"/>
      <c r="AC71" s="45"/>
      <c r="AD71" s="43"/>
      <c r="AE71" s="43"/>
      <c r="AF71" s="43"/>
      <c r="AG71" s="43"/>
      <c r="AH71" s="81"/>
    </row>
    <row r="72" spans="1:34" x14ac:dyDescent="0.25">
      <c r="A72" s="90"/>
      <c r="B72" s="61" t="s">
        <v>90</v>
      </c>
      <c r="C72" s="59" t="s">
        <v>57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79"/>
      <c r="U72" s="79"/>
      <c r="V72" s="45"/>
      <c r="W72" s="45"/>
      <c r="X72" s="45"/>
      <c r="Y72" s="45"/>
      <c r="Z72" s="45"/>
      <c r="AA72" s="45"/>
      <c r="AB72" s="45"/>
      <c r="AC72" s="45"/>
      <c r="AD72" s="43"/>
      <c r="AE72" s="43"/>
      <c r="AF72" s="43"/>
      <c r="AG72" s="43"/>
      <c r="AH72" s="81"/>
    </row>
    <row r="73" spans="1:34" x14ac:dyDescent="0.25">
      <c r="A73" s="90"/>
      <c r="B73" s="92" t="s">
        <v>84</v>
      </c>
      <c r="C73" s="71" t="s">
        <v>21</v>
      </c>
      <c r="D73" s="45"/>
      <c r="E73" s="7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79"/>
      <c r="U73" s="79"/>
      <c r="V73" s="45"/>
      <c r="W73" s="45"/>
      <c r="X73" s="45"/>
      <c r="Y73" s="45"/>
      <c r="Z73" s="45"/>
      <c r="AA73" s="45"/>
      <c r="AB73" s="45"/>
      <c r="AC73" s="45"/>
      <c r="AD73" s="43"/>
      <c r="AE73" s="43"/>
      <c r="AF73" s="43"/>
      <c r="AG73" s="43"/>
      <c r="AH73" s="81"/>
    </row>
    <row r="74" spans="1:34" x14ac:dyDescent="0.25">
      <c r="A74" s="90" t="s">
        <v>66</v>
      </c>
      <c r="B74" s="61" t="s">
        <v>45</v>
      </c>
      <c r="C74" s="59" t="s">
        <v>57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79"/>
      <c r="U74" s="79"/>
      <c r="V74" s="45"/>
      <c r="W74" s="45"/>
      <c r="X74" s="45"/>
      <c r="Y74" s="45"/>
      <c r="Z74" s="45"/>
      <c r="AA74" s="45"/>
      <c r="AB74" s="45"/>
      <c r="AC74" s="45"/>
      <c r="AD74" s="43"/>
      <c r="AE74" s="43"/>
      <c r="AF74" s="43"/>
      <c r="AG74" s="43"/>
      <c r="AH74" s="81"/>
    </row>
    <row r="75" spans="1:34" ht="31.15" customHeight="1" x14ac:dyDescent="0.25">
      <c r="A75" s="90" t="s">
        <v>67</v>
      </c>
      <c r="B75" s="82" t="s">
        <v>68</v>
      </c>
      <c r="C75" s="59" t="s">
        <v>57</v>
      </c>
      <c r="D75" s="45"/>
      <c r="E75" s="83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79"/>
      <c r="U75" s="79"/>
      <c r="V75" s="45"/>
      <c r="W75" s="45"/>
      <c r="X75" s="45"/>
      <c r="Y75" s="45"/>
      <c r="Z75" s="45"/>
      <c r="AA75" s="45"/>
      <c r="AB75" s="45"/>
      <c r="AC75" s="45"/>
      <c r="AD75" s="43"/>
      <c r="AE75" s="43"/>
      <c r="AF75" s="43"/>
      <c r="AG75" s="43"/>
      <c r="AH75" s="81"/>
    </row>
    <row r="76" spans="1:34" ht="45" customHeight="1" x14ac:dyDescent="0.25">
      <c r="A76" s="94" t="s">
        <v>69</v>
      </c>
      <c r="B76" s="84" t="s">
        <v>70</v>
      </c>
      <c r="C76" s="59" t="s">
        <v>57</v>
      </c>
      <c r="D76" s="45"/>
      <c r="E76" s="46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79"/>
      <c r="U76" s="79"/>
      <c r="V76" s="45"/>
      <c r="W76" s="45"/>
      <c r="X76" s="45"/>
      <c r="Y76" s="45"/>
      <c r="Z76" s="45"/>
      <c r="AA76" s="45"/>
      <c r="AB76" s="45"/>
      <c r="AC76" s="45"/>
      <c r="AD76" s="43"/>
      <c r="AE76" s="43"/>
      <c r="AF76" s="43"/>
      <c r="AG76" s="43"/>
      <c r="AH76" s="81"/>
    </row>
    <row r="77" spans="1:34" ht="15" customHeight="1" x14ac:dyDescent="0.25">
      <c r="A77" s="90" t="s">
        <v>71</v>
      </c>
      <c r="B77" s="85" t="s">
        <v>72</v>
      </c>
      <c r="C77" s="59" t="s">
        <v>57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79"/>
      <c r="U77" s="79"/>
      <c r="V77" s="45"/>
      <c r="W77" s="45"/>
      <c r="X77" s="45"/>
      <c r="Y77" s="45"/>
      <c r="Z77" s="45"/>
      <c r="AA77" s="45"/>
      <c r="AB77" s="45"/>
      <c r="AC77" s="45"/>
      <c r="AD77" s="43"/>
      <c r="AE77" s="43"/>
      <c r="AF77" s="43"/>
      <c r="AG77" s="43"/>
      <c r="AH77" s="81"/>
    </row>
    <row r="78" spans="1:34" ht="15" customHeight="1" x14ac:dyDescent="0.25">
      <c r="A78" s="90"/>
      <c r="B78" s="92" t="s">
        <v>84</v>
      </c>
      <c r="C78" s="71" t="s">
        <v>21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79"/>
      <c r="U78" s="79"/>
      <c r="V78" s="45"/>
      <c r="W78" s="45"/>
      <c r="X78" s="45"/>
      <c r="Y78" s="45"/>
      <c r="Z78" s="45"/>
      <c r="AA78" s="45"/>
      <c r="AB78" s="45"/>
      <c r="AC78" s="45"/>
      <c r="AD78" s="43"/>
      <c r="AE78" s="43"/>
      <c r="AF78" s="43"/>
      <c r="AG78" s="43"/>
      <c r="AH78" s="81"/>
    </row>
    <row r="79" spans="1:34" ht="15" customHeight="1" x14ac:dyDescent="0.25">
      <c r="A79" s="90"/>
      <c r="B79" s="92"/>
      <c r="C79" s="59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79"/>
      <c r="U79" s="79"/>
      <c r="V79" s="45"/>
      <c r="W79" s="45"/>
      <c r="X79" s="45"/>
      <c r="Y79" s="45"/>
      <c r="Z79" s="45"/>
      <c r="AA79" s="45"/>
      <c r="AB79" s="45"/>
      <c r="AC79" s="45"/>
      <c r="AD79" s="43"/>
      <c r="AE79" s="43"/>
      <c r="AF79" s="43"/>
      <c r="AG79" s="43"/>
      <c r="AH79" s="81"/>
    </row>
    <row r="80" spans="1:34" ht="15" customHeight="1" x14ac:dyDescent="0.25">
      <c r="A80" s="90" t="s">
        <v>73</v>
      </c>
      <c r="B80" s="85" t="s">
        <v>74</v>
      </c>
      <c r="C80" s="59" t="s">
        <v>57</v>
      </c>
      <c r="D80" s="86"/>
      <c r="E80" s="77"/>
      <c r="F80" s="61"/>
      <c r="G80" s="61"/>
      <c r="H80" s="61"/>
      <c r="I80" s="61"/>
      <c r="J80" s="61"/>
      <c r="K80" s="61"/>
      <c r="L80" s="45"/>
      <c r="M80" s="45"/>
      <c r="N80" s="45"/>
      <c r="O80" s="45"/>
      <c r="P80" s="45"/>
      <c r="Q80" s="45"/>
      <c r="R80" s="45"/>
      <c r="S80" s="45"/>
      <c r="T80" s="79"/>
      <c r="U80" s="79"/>
      <c r="V80" s="45"/>
      <c r="W80" s="61"/>
      <c r="X80" s="61"/>
      <c r="Y80" s="61"/>
      <c r="Z80" s="61"/>
      <c r="AA80" s="61"/>
      <c r="AB80" s="61"/>
      <c r="AC80" s="61"/>
      <c r="AD80" s="43"/>
      <c r="AE80" s="43"/>
      <c r="AF80" s="43"/>
      <c r="AG80" s="43"/>
      <c r="AH80" s="81"/>
    </row>
    <row r="81" spans="1:34" ht="15" customHeight="1" x14ac:dyDescent="0.25">
      <c r="A81" s="94" t="s">
        <v>75</v>
      </c>
      <c r="B81" s="84" t="s">
        <v>76</v>
      </c>
      <c r="C81" s="59" t="s">
        <v>57</v>
      </c>
      <c r="D81" s="45"/>
      <c r="E81" s="46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79"/>
      <c r="U81" s="79"/>
      <c r="V81" s="45"/>
      <c r="W81" s="45"/>
      <c r="X81" s="45"/>
      <c r="Y81" s="45"/>
      <c r="Z81" s="45"/>
      <c r="AA81" s="45"/>
      <c r="AB81" s="45"/>
      <c r="AC81" s="45"/>
      <c r="AD81" s="43"/>
      <c r="AE81" s="43"/>
      <c r="AF81" s="43"/>
      <c r="AG81" s="43"/>
      <c r="AH81" s="81"/>
    </row>
    <row r="82" spans="1:34" ht="15" customHeight="1" x14ac:dyDescent="0.25">
      <c r="A82" s="90" t="s">
        <v>77</v>
      </c>
      <c r="B82" s="85" t="s">
        <v>72</v>
      </c>
      <c r="C82" s="59" t="s">
        <v>57</v>
      </c>
      <c r="D82" s="45"/>
      <c r="E82" s="46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79"/>
      <c r="U82" s="79"/>
      <c r="V82" s="45"/>
      <c r="W82" s="45"/>
      <c r="X82" s="45"/>
      <c r="Y82" s="45"/>
      <c r="Z82" s="45"/>
      <c r="AA82" s="45"/>
      <c r="AB82" s="45"/>
      <c r="AC82" s="45"/>
      <c r="AD82" s="43"/>
      <c r="AE82" s="43"/>
      <c r="AF82" s="43"/>
      <c r="AG82" s="43"/>
      <c r="AH82" s="81"/>
    </row>
    <row r="83" spans="1:34" ht="33" customHeight="1" x14ac:dyDescent="0.25">
      <c r="A83" s="90"/>
      <c r="B83" s="87" t="s">
        <v>87</v>
      </c>
      <c r="C83" s="104" t="s">
        <v>57</v>
      </c>
      <c r="D83" s="45"/>
      <c r="E83" s="46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79"/>
      <c r="U83" s="79"/>
      <c r="V83" s="45"/>
      <c r="W83" s="45"/>
      <c r="X83" s="45"/>
      <c r="Y83" s="45"/>
      <c r="Z83" s="45"/>
      <c r="AA83" s="45"/>
      <c r="AB83" s="45"/>
      <c r="AC83" s="45"/>
      <c r="AD83" s="43"/>
      <c r="AE83" s="43"/>
      <c r="AF83" s="43"/>
      <c r="AG83" s="43"/>
      <c r="AH83" s="81"/>
    </row>
    <row r="84" spans="1:34" ht="33" customHeight="1" x14ac:dyDescent="0.25">
      <c r="A84" s="90"/>
      <c r="B84" s="87" t="s">
        <v>88</v>
      </c>
      <c r="C84" s="104" t="s">
        <v>57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79"/>
      <c r="U84" s="79"/>
      <c r="V84" s="45"/>
      <c r="W84" s="45"/>
      <c r="X84" s="45"/>
      <c r="Y84" s="45"/>
      <c r="Z84" s="45"/>
      <c r="AA84" s="45"/>
      <c r="AB84" s="45"/>
      <c r="AC84" s="45"/>
      <c r="AD84" s="43"/>
      <c r="AE84" s="43"/>
      <c r="AF84" s="43"/>
      <c r="AG84" s="43"/>
      <c r="AH84" s="81"/>
    </row>
    <row r="85" spans="1:34" ht="33" customHeight="1" x14ac:dyDescent="0.25">
      <c r="A85" s="90"/>
      <c r="B85" s="87" t="s">
        <v>89</v>
      </c>
      <c r="C85" s="104" t="s">
        <v>57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79"/>
      <c r="U85" s="79"/>
      <c r="V85" s="45"/>
      <c r="W85" s="45"/>
      <c r="X85" s="45"/>
      <c r="Y85" s="45"/>
      <c r="Z85" s="45"/>
      <c r="AA85" s="45"/>
      <c r="AB85" s="45"/>
      <c r="AC85" s="45"/>
      <c r="AD85" s="43"/>
      <c r="AE85" s="43"/>
      <c r="AF85" s="43"/>
      <c r="AG85" s="43"/>
      <c r="AH85" s="81"/>
    </row>
    <row r="86" spans="1:34" s="1" customFormat="1" ht="16.149999999999999" customHeight="1" x14ac:dyDescent="0.25">
      <c r="A86" s="88"/>
      <c r="B86" s="8"/>
      <c r="C86" s="2"/>
      <c r="D86" s="9"/>
      <c r="E86" s="9"/>
      <c r="F86" s="9"/>
      <c r="G86" s="9"/>
      <c r="H86" s="9"/>
      <c r="I86" s="9"/>
      <c r="J86" s="9"/>
      <c r="K86" s="9"/>
      <c r="L86" s="25"/>
      <c r="M86" s="9"/>
      <c r="N86" s="26"/>
      <c r="O86" s="42"/>
      <c r="P86" s="42"/>
      <c r="Q86" s="42"/>
      <c r="R86" s="42"/>
      <c r="S86" s="42"/>
      <c r="T86" s="15"/>
      <c r="U86" s="15"/>
      <c r="V86" s="9"/>
      <c r="W86" s="9"/>
      <c r="X86" s="9"/>
      <c r="Y86" s="9"/>
      <c r="Z86" s="9"/>
      <c r="AA86" s="9"/>
      <c r="AB86" s="9"/>
      <c r="AC86" s="9"/>
      <c r="AD86" s="15"/>
      <c r="AE86" s="15"/>
      <c r="AF86" s="15"/>
      <c r="AG86" s="15"/>
      <c r="AH86" s="15"/>
    </row>
    <row r="87" spans="1:34" s="1" customFormat="1" ht="16.149999999999999" customHeight="1" x14ac:dyDescent="0.2">
      <c r="A87" s="8"/>
      <c r="B87" s="8" t="s">
        <v>104</v>
      </c>
      <c r="E87" s="99" t="s">
        <v>93</v>
      </c>
      <c r="F87" s="2"/>
      <c r="G87" s="2"/>
      <c r="H87" s="2"/>
      <c r="I87" s="2" t="s">
        <v>93</v>
      </c>
      <c r="J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6"/>
      <c r="AF87" s="26"/>
    </row>
    <row r="88" spans="1:34" s="1" customFormat="1" ht="15.75" customHeight="1" x14ac:dyDescent="0.2">
      <c r="A88" s="7"/>
      <c r="B88" s="7"/>
      <c r="E88" s="100" t="s">
        <v>94</v>
      </c>
      <c r="F88" s="100"/>
      <c r="G88" s="2"/>
      <c r="I88" s="111" t="s">
        <v>95</v>
      </c>
      <c r="J88" s="111"/>
      <c r="M88" s="10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6"/>
      <c r="AF88" s="26"/>
    </row>
    <row r="89" spans="1:34" customFormat="1" ht="18" customHeight="1" x14ac:dyDescent="0.25">
      <c r="A89" s="7"/>
      <c r="B89" s="7" t="s">
        <v>96</v>
      </c>
      <c r="C89" s="49"/>
      <c r="D89" s="51"/>
      <c r="E89" s="99" t="s">
        <v>93</v>
      </c>
      <c r="F89" s="2"/>
      <c r="G89" s="2"/>
      <c r="H89" s="2"/>
      <c r="I89" s="2" t="s">
        <v>93</v>
      </c>
      <c r="J89" s="2"/>
      <c r="K89" s="51"/>
      <c r="L89" s="5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4" s="1" customFormat="1" ht="15.75" customHeight="1" x14ac:dyDescent="0.2">
      <c r="E90" s="100" t="s">
        <v>94</v>
      </c>
      <c r="F90" s="100"/>
      <c r="G90" s="2"/>
      <c r="I90" s="111" t="s">
        <v>95</v>
      </c>
      <c r="J90" s="111"/>
      <c r="M90" s="2"/>
      <c r="N90" s="2"/>
      <c r="O90" s="2"/>
      <c r="P90" s="100"/>
      <c r="Q90" s="2"/>
      <c r="R90" s="2"/>
      <c r="S90" s="2"/>
      <c r="T90" s="2"/>
      <c r="U90" s="100"/>
      <c r="V90" s="2"/>
      <c r="W90" s="2"/>
      <c r="X90" s="2"/>
      <c r="Y90" s="2"/>
      <c r="Z90" s="2"/>
      <c r="AA90" s="100"/>
      <c r="AB90" s="100"/>
      <c r="AC90" s="100"/>
      <c r="AD90" s="26"/>
      <c r="AF90" s="26"/>
    </row>
    <row r="91" spans="1:34" s="1" customFormat="1" ht="12.75" x14ac:dyDescent="0.2">
      <c r="E91" s="10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6"/>
      <c r="AF91" s="26"/>
    </row>
    <row r="92" spans="1:34" x14ac:dyDescent="0.25">
      <c r="E92" s="14"/>
      <c r="F92" s="14"/>
    </row>
    <row r="93" spans="1:34" x14ac:dyDescent="0.25">
      <c r="B93" s="49"/>
      <c r="F93" s="14"/>
    </row>
    <row r="94" spans="1:34" x14ac:dyDescent="0.25">
      <c r="B94" s="49"/>
      <c r="F94" s="14"/>
    </row>
    <row r="97" spans="4:4" x14ac:dyDescent="0.25">
      <c r="D97" s="14"/>
    </row>
  </sheetData>
  <mergeCells count="49">
    <mergeCell ref="V3:AC3"/>
    <mergeCell ref="V4:V7"/>
    <mergeCell ref="W4:AC4"/>
    <mergeCell ref="W5:Y5"/>
    <mergeCell ref="Z5:AB5"/>
    <mergeCell ref="A3:A7"/>
    <mergeCell ref="B3:B7"/>
    <mergeCell ref="C3:C7"/>
    <mergeCell ref="D3:K3"/>
    <mergeCell ref="D4:D7"/>
    <mergeCell ref="E4:K4"/>
    <mergeCell ref="E5:G5"/>
    <mergeCell ref="E6:E7"/>
    <mergeCell ref="F6:G6"/>
    <mergeCell ref="H6:H7"/>
    <mergeCell ref="I6:J6"/>
    <mergeCell ref="H5:J5"/>
    <mergeCell ref="I90:J90"/>
    <mergeCell ref="I88:J88"/>
    <mergeCell ref="AH3:AH7"/>
    <mergeCell ref="AA6:AB6"/>
    <mergeCell ref="AD3:AE5"/>
    <mergeCell ref="AD6:AD7"/>
    <mergeCell ref="AE6:AE7"/>
    <mergeCell ref="L3:S3"/>
    <mergeCell ref="AH18:AH38"/>
    <mergeCell ref="AH39:AH53"/>
    <mergeCell ref="AH9:AH17"/>
    <mergeCell ref="T3:U5"/>
    <mergeCell ref="AC5:AC7"/>
    <mergeCell ref="W6:W7"/>
    <mergeCell ref="X6:Y6"/>
    <mergeCell ref="Z6:Z7"/>
    <mergeCell ref="T6:T7"/>
    <mergeCell ref="K5:K7"/>
    <mergeCell ref="AF6:AF7"/>
    <mergeCell ref="AG6:AG7"/>
    <mergeCell ref="U1:AH1"/>
    <mergeCell ref="AF3:AG5"/>
    <mergeCell ref="L4:L7"/>
    <mergeCell ref="M4:S4"/>
    <mergeCell ref="M5:O5"/>
    <mergeCell ref="P5:R5"/>
    <mergeCell ref="S5:S7"/>
    <mergeCell ref="M6:M7"/>
    <mergeCell ref="N6:O6"/>
    <mergeCell ref="P6:P7"/>
    <mergeCell ref="Q6:R6"/>
    <mergeCell ref="U6:U7"/>
  </mergeCells>
  <pageMargins left="0.59055118110236227" right="0" top="0.39370078740157483" bottom="0.39370078740157483" header="0.31496062992125984" footer="0.31496062992125984"/>
  <pageSetup paperSize="9" scale="3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UJ87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39.5703125" style="16" customWidth="1"/>
    <col min="2" max="4" width="15.85546875" style="16" customWidth="1"/>
    <col min="5" max="6" width="12.7109375" style="16" customWidth="1"/>
    <col min="7" max="7" width="27" style="16" customWidth="1"/>
    <col min="8" max="217" width="8.85546875" style="3"/>
    <col min="218" max="218" width="6.42578125" style="3" customWidth="1"/>
    <col min="219" max="219" width="42.85546875" style="3" customWidth="1"/>
    <col min="220" max="220" width="8.5703125" style="3" customWidth="1"/>
    <col min="221" max="232" width="9.140625" style="3" hidden="1" customWidth="1"/>
    <col min="233" max="233" width="22" style="3" customWidth="1"/>
    <col min="234" max="235" width="26.5703125" style="3" customWidth="1"/>
    <col min="236" max="473" width="8.85546875" style="3"/>
    <col min="474" max="474" width="6.42578125" style="3" customWidth="1"/>
    <col min="475" max="475" width="42.85546875" style="3" customWidth="1"/>
    <col min="476" max="476" width="8.5703125" style="3" customWidth="1"/>
    <col min="477" max="488" width="9.140625" style="3" hidden="1" customWidth="1"/>
    <col min="489" max="489" width="22" style="3" customWidth="1"/>
    <col min="490" max="491" width="26.5703125" style="3" customWidth="1"/>
    <col min="492" max="729" width="8.85546875" style="3"/>
    <col min="730" max="730" width="6.42578125" style="3" customWidth="1"/>
    <col min="731" max="731" width="42.85546875" style="3" customWidth="1"/>
    <col min="732" max="732" width="8.5703125" style="3" customWidth="1"/>
    <col min="733" max="744" width="9.140625" style="3" hidden="1" customWidth="1"/>
    <col min="745" max="745" width="22" style="3" customWidth="1"/>
    <col min="746" max="747" width="26.5703125" style="3" customWidth="1"/>
    <col min="748" max="985" width="8.85546875" style="3"/>
    <col min="986" max="986" width="6.42578125" style="3" customWidth="1"/>
    <col min="987" max="987" width="42.85546875" style="3" customWidth="1"/>
    <col min="988" max="988" width="8.5703125" style="3" customWidth="1"/>
    <col min="989" max="1000" width="9.140625" style="3" hidden="1" customWidth="1"/>
    <col min="1001" max="1001" width="22" style="3" customWidth="1"/>
    <col min="1002" max="1003" width="26.5703125" style="3" customWidth="1"/>
    <col min="1004" max="1241" width="8.85546875" style="3"/>
    <col min="1242" max="1242" width="6.42578125" style="3" customWidth="1"/>
    <col min="1243" max="1243" width="42.85546875" style="3" customWidth="1"/>
    <col min="1244" max="1244" width="8.5703125" style="3" customWidth="1"/>
    <col min="1245" max="1256" width="9.140625" style="3" hidden="1" customWidth="1"/>
    <col min="1257" max="1257" width="22" style="3" customWidth="1"/>
    <col min="1258" max="1259" width="26.5703125" style="3" customWidth="1"/>
    <col min="1260" max="1497" width="8.85546875" style="3"/>
    <col min="1498" max="1498" width="6.42578125" style="3" customWidth="1"/>
    <col min="1499" max="1499" width="42.85546875" style="3" customWidth="1"/>
    <col min="1500" max="1500" width="8.5703125" style="3" customWidth="1"/>
    <col min="1501" max="1512" width="9.140625" style="3" hidden="1" customWidth="1"/>
    <col min="1513" max="1513" width="22" style="3" customWidth="1"/>
    <col min="1514" max="1515" width="26.5703125" style="3" customWidth="1"/>
    <col min="1516" max="1753" width="8.85546875" style="3"/>
    <col min="1754" max="1754" width="6.42578125" style="3" customWidth="1"/>
    <col min="1755" max="1755" width="42.85546875" style="3" customWidth="1"/>
    <col min="1756" max="1756" width="8.5703125" style="3" customWidth="1"/>
    <col min="1757" max="1768" width="9.140625" style="3" hidden="1" customWidth="1"/>
    <col min="1769" max="1769" width="22" style="3" customWidth="1"/>
    <col min="1770" max="1771" width="26.5703125" style="3" customWidth="1"/>
    <col min="1772" max="2009" width="8.85546875" style="3"/>
    <col min="2010" max="2010" width="6.42578125" style="3" customWidth="1"/>
    <col min="2011" max="2011" width="42.85546875" style="3" customWidth="1"/>
    <col min="2012" max="2012" width="8.5703125" style="3" customWidth="1"/>
    <col min="2013" max="2024" width="9.140625" style="3" hidden="1" customWidth="1"/>
    <col min="2025" max="2025" width="22" style="3" customWidth="1"/>
    <col min="2026" max="2027" width="26.5703125" style="3" customWidth="1"/>
    <col min="2028" max="2265" width="8.85546875" style="3"/>
    <col min="2266" max="2266" width="6.42578125" style="3" customWidth="1"/>
    <col min="2267" max="2267" width="42.85546875" style="3" customWidth="1"/>
    <col min="2268" max="2268" width="8.5703125" style="3" customWidth="1"/>
    <col min="2269" max="2280" width="9.140625" style="3" hidden="1" customWidth="1"/>
    <col min="2281" max="2281" width="22" style="3" customWidth="1"/>
    <col min="2282" max="2283" width="26.5703125" style="3" customWidth="1"/>
    <col min="2284" max="2521" width="8.85546875" style="3"/>
    <col min="2522" max="2522" width="6.42578125" style="3" customWidth="1"/>
    <col min="2523" max="2523" width="42.85546875" style="3" customWidth="1"/>
    <col min="2524" max="2524" width="8.5703125" style="3" customWidth="1"/>
    <col min="2525" max="2536" width="9.140625" style="3" hidden="1" customWidth="1"/>
    <col min="2537" max="2537" width="22" style="3" customWidth="1"/>
    <col min="2538" max="2539" width="26.5703125" style="3" customWidth="1"/>
    <col min="2540" max="2777" width="8.85546875" style="3"/>
    <col min="2778" max="2778" width="6.42578125" style="3" customWidth="1"/>
    <col min="2779" max="2779" width="42.85546875" style="3" customWidth="1"/>
    <col min="2780" max="2780" width="8.5703125" style="3" customWidth="1"/>
    <col min="2781" max="2792" width="9.140625" style="3" hidden="1" customWidth="1"/>
    <col min="2793" max="2793" width="22" style="3" customWidth="1"/>
    <col min="2794" max="2795" width="26.5703125" style="3" customWidth="1"/>
    <col min="2796" max="3033" width="8.85546875" style="3"/>
    <col min="3034" max="3034" width="6.42578125" style="3" customWidth="1"/>
    <col min="3035" max="3035" width="42.85546875" style="3" customWidth="1"/>
    <col min="3036" max="3036" width="8.5703125" style="3" customWidth="1"/>
    <col min="3037" max="3048" width="9.140625" style="3" hidden="1" customWidth="1"/>
    <col min="3049" max="3049" width="22" style="3" customWidth="1"/>
    <col min="3050" max="3051" width="26.5703125" style="3" customWidth="1"/>
    <col min="3052" max="3289" width="8.85546875" style="3"/>
    <col min="3290" max="3290" width="6.42578125" style="3" customWidth="1"/>
    <col min="3291" max="3291" width="42.85546875" style="3" customWidth="1"/>
    <col min="3292" max="3292" width="8.5703125" style="3" customWidth="1"/>
    <col min="3293" max="3304" width="9.140625" style="3" hidden="1" customWidth="1"/>
    <col min="3305" max="3305" width="22" style="3" customWidth="1"/>
    <col min="3306" max="3307" width="26.5703125" style="3" customWidth="1"/>
    <col min="3308" max="3545" width="8.85546875" style="3"/>
    <col min="3546" max="3546" width="6.42578125" style="3" customWidth="1"/>
    <col min="3547" max="3547" width="42.85546875" style="3" customWidth="1"/>
    <col min="3548" max="3548" width="8.5703125" style="3" customWidth="1"/>
    <col min="3549" max="3560" width="9.140625" style="3" hidden="1" customWidth="1"/>
    <col min="3561" max="3561" width="22" style="3" customWidth="1"/>
    <col min="3562" max="3563" width="26.5703125" style="3" customWidth="1"/>
    <col min="3564" max="3801" width="8.85546875" style="3"/>
    <col min="3802" max="3802" width="6.42578125" style="3" customWidth="1"/>
    <col min="3803" max="3803" width="42.85546875" style="3" customWidth="1"/>
    <col min="3804" max="3804" width="8.5703125" style="3" customWidth="1"/>
    <col min="3805" max="3816" width="9.140625" style="3" hidden="1" customWidth="1"/>
    <col min="3817" max="3817" width="22" style="3" customWidth="1"/>
    <col min="3818" max="3819" width="26.5703125" style="3" customWidth="1"/>
    <col min="3820" max="4057" width="8.85546875" style="3"/>
    <col min="4058" max="4058" width="6.42578125" style="3" customWidth="1"/>
    <col min="4059" max="4059" width="42.85546875" style="3" customWidth="1"/>
    <col min="4060" max="4060" width="8.5703125" style="3" customWidth="1"/>
    <col min="4061" max="4072" width="9.140625" style="3" hidden="1" customWidth="1"/>
    <col min="4073" max="4073" width="22" style="3" customWidth="1"/>
    <col min="4074" max="4075" width="26.5703125" style="3" customWidth="1"/>
    <col min="4076" max="4313" width="8.85546875" style="3"/>
    <col min="4314" max="4314" width="6.42578125" style="3" customWidth="1"/>
    <col min="4315" max="4315" width="42.85546875" style="3" customWidth="1"/>
    <col min="4316" max="4316" width="8.5703125" style="3" customWidth="1"/>
    <col min="4317" max="4328" width="9.140625" style="3" hidden="1" customWidth="1"/>
    <col min="4329" max="4329" width="22" style="3" customWidth="1"/>
    <col min="4330" max="4331" width="26.5703125" style="3" customWidth="1"/>
    <col min="4332" max="4569" width="8.85546875" style="3"/>
    <col min="4570" max="4570" width="6.42578125" style="3" customWidth="1"/>
    <col min="4571" max="4571" width="42.85546875" style="3" customWidth="1"/>
    <col min="4572" max="4572" width="8.5703125" style="3" customWidth="1"/>
    <col min="4573" max="4584" width="9.140625" style="3" hidden="1" customWidth="1"/>
    <col min="4585" max="4585" width="22" style="3" customWidth="1"/>
    <col min="4586" max="4587" width="26.5703125" style="3" customWidth="1"/>
    <col min="4588" max="4825" width="8.85546875" style="3"/>
    <col min="4826" max="4826" width="6.42578125" style="3" customWidth="1"/>
    <col min="4827" max="4827" width="42.85546875" style="3" customWidth="1"/>
    <col min="4828" max="4828" width="8.5703125" style="3" customWidth="1"/>
    <col min="4829" max="4840" width="9.140625" style="3" hidden="1" customWidth="1"/>
    <col min="4841" max="4841" width="22" style="3" customWidth="1"/>
    <col min="4842" max="4843" width="26.5703125" style="3" customWidth="1"/>
    <col min="4844" max="5081" width="8.85546875" style="3"/>
    <col min="5082" max="5082" width="6.42578125" style="3" customWidth="1"/>
    <col min="5083" max="5083" width="42.85546875" style="3" customWidth="1"/>
    <col min="5084" max="5084" width="8.5703125" style="3" customWidth="1"/>
    <col min="5085" max="5096" width="9.140625" style="3" hidden="1" customWidth="1"/>
    <col min="5097" max="5097" width="22" style="3" customWidth="1"/>
    <col min="5098" max="5099" width="26.5703125" style="3" customWidth="1"/>
    <col min="5100" max="5337" width="8.85546875" style="3"/>
    <col min="5338" max="5338" width="6.42578125" style="3" customWidth="1"/>
    <col min="5339" max="5339" width="42.85546875" style="3" customWidth="1"/>
    <col min="5340" max="5340" width="8.5703125" style="3" customWidth="1"/>
    <col min="5341" max="5352" width="9.140625" style="3" hidden="1" customWidth="1"/>
    <col min="5353" max="5353" width="22" style="3" customWidth="1"/>
    <col min="5354" max="5355" width="26.5703125" style="3" customWidth="1"/>
    <col min="5356" max="5593" width="8.85546875" style="3"/>
    <col min="5594" max="5594" width="6.42578125" style="3" customWidth="1"/>
    <col min="5595" max="5595" width="42.85546875" style="3" customWidth="1"/>
    <col min="5596" max="5596" width="8.5703125" style="3" customWidth="1"/>
    <col min="5597" max="5608" width="9.140625" style="3" hidden="1" customWidth="1"/>
    <col min="5609" max="5609" width="22" style="3" customWidth="1"/>
    <col min="5610" max="5611" width="26.5703125" style="3" customWidth="1"/>
    <col min="5612" max="5849" width="8.85546875" style="3"/>
    <col min="5850" max="5850" width="6.42578125" style="3" customWidth="1"/>
    <col min="5851" max="5851" width="42.85546875" style="3" customWidth="1"/>
    <col min="5852" max="5852" width="8.5703125" style="3" customWidth="1"/>
    <col min="5853" max="5864" width="9.140625" style="3" hidden="1" customWidth="1"/>
    <col min="5865" max="5865" width="22" style="3" customWidth="1"/>
    <col min="5866" max="5867" width="26.5703125" style="3" customWidth="1"/>
    <col min="5868" max="6105" width="8.85546875" style="3"/>
    <col min="6106" max="6106" width="6.42578125" style="3" customWidth="1"/>
    <col min="6107" max="6107" width="42.85546875" style="3" customWidth="1"/>
    <col min="6108" max="6108" width="8.5703125" style="3" customWidth="1"/>
    <col min="6109" max="6120" width="9.140625" style="3" hidden="1" customWidth="1"/>
    <col min="6121" max="6121" width="22" style="3" customWidth="1"/>
    <col min="6122" max="6123" width="26.5703125" style="3" customWidth="1"/>
    <col min="6124" max="6361" width="8.85546875" style="3"/>
    <col min="6362" max="6362" width="6.42578125" style="3" customWidth="1"/>
    <col min="6363" max="6363" width="42.85546875" style="3" customWidth="1"/>
    <col min="6364" max="6364" width="8.5703125" style="3" customWidth="1"/>
    <col min="6365" max="6376" width="9.140625" style="3" hidden="1" customWidth="1"/>
    <col min="6377" max="6377" width="22" style="3" customWidth="1"/>
    <col min="6378" max="6379" width="26.5703125" style="3" customWidth="1"/>
    <col min="6380" max="6617" width="8.85546875" style="3"/>
    <col min="6618" max="6618" width="6.42578125" style="3" customWidth="1"/>
    <col min="6619" max="6619" width="42.85546875" style="3" customWidth="1"/>
    <col min="6620" max="6620" width="8.5703125" style="3" customWidth="1"/>
    <col min="6621" max="6632" width="9.140625" style="3" hidden="1" customWidth="1"/>
    <col min="6633" max="6633" width="22" style="3" customWidth="1"/>
    <col min="6634" max="6635" width="26.5703125" style="3" customWidth="1"/>
    <col min="6636" max="6873" width="8.85546875" style="3"/>
    <col min="6874" max="6874" width="6.42578125" style="3" customWidth="1"/>
    <col min="6875" max="6875" width="42.85546875" style="3" customWidth="1"/>
    <col min="6876" max="6876" width="8.5703125" style="3" customWidth="1"/>
    <col min="6877" max="6888" width="9.140625" style="3" hidden="1" customWidth="1"/>
    <col min="6889" max="6889" width="22" style="3" customWidth="1"/>
    <col min="6890" max="6891" width="26.5703125" style="3" customWidth="1"/>
    <col min="6892" max="7129" width="8.85546875" style="3"/>
    <col min="7130" max="7130" width="6.42578125" style="3" customWidth="1"/>
    <col min="7131" max="7131" width="42.85546875" style="3" customWidth="1"/>
    <col min="7132" max="7132" width="8.5703125" style="3" customWidth="1"/>
    <col min="7133" max="7144" width="9.140625" style="3" hidden="1" customWidth="1"/>
    <col min="7145" max="7145" width="22" style="3" customWidth="1"/>
    <col min="7146" max="7147" width="26.5703125" style="3" customWidth="1"/>
    <col min="7148" max="7385" width="8.85546875" style="3"/>
    <col min="7386" max="7386" width="6.42578125" style="3" customWidth="1"/>
    <col min="7387" max="7387" width="42.85546875" style="3" customWidth="1"/>
    <col min="7388" max="7388" width="8.5703125" style="3" customWidth="1"/>
    <col min="7389" max="7400" width="9.140625" style="3" hidden="1" customWidth="1"/>
    <col min="7401" max="7401" width="22" style="3" customWidth="1"/>
    <col min="7402" max="7403" width="26.5703125" style="3" customWidth="1"/>
    <col min="7404" max="7641" width="8.85546875" style="3"/>
    <col min="7642" max="7642" width="6.42578125" style="3" customWidth="1"/>
    <col min="7643" max="7643" width="42.85546875" style="3" customWidth="1"/>
    <col min="7644" max="7644" width="8.5703125" style="3" customWidth="1"/>
    <col min="7645" max="7656" width="9.140625" style="3" hidden="1" customWidth="1"/>
    <col min="7657" max="7657" width="22" style="3" customWidth="1"/>
    <col min="7658" max="7659" width="26.5703125" style="3" customWidth="1"/>
    <col min="7660" max="7897" width="8.85546875" style="3"/>
    <col min="7898" max="7898" width="6.42578125" style="3" customWidth="1"/>
    <col min="7899" max="7899" width="42.85546875" style="3" customWidth="1"/>
    <col min="7900" max="7900" width="8.5703125" style="3" customWidth="1"/>
    <col min="7901" max="7912" width="9.140625" style="3" hidden="1" customWidth="1"/>
    <col min="7913" max="7913" width="22" style="3" customWidth="1"/>
    <col min="7914" max="7915" width="26.5703125" style="3" customWidth="1"/>
    <col min="7916" max="8153" width="8.85546875" style="3"/>
    <col min="8154" max="8154" width="6.42578125" style="3" customWidth="1"/>
    <col min="8155" max="8155" width="42.85546875" style="3" customWidth="1"/>
    <col min="8156" max="8156" width="8.5703125" style="3" customWidth="1"/>
    <col min="8157" max="8168" width="9.140625" style="3" hidden="1" customWidth="1"/>
    <col min="8169" max="8169" width="22" style="3" customWidth="1"/>
    <col min="8170" max="8171" width="26.5703125" style="3" customWidth="1"/>
    <col min="8172" max="8409" width="8.85546875" style="3"/>
    <col min="8410" max="8410" width="6.42578125" style="3" customWidth="1"/>
    <col min="8411" max="8411" width="42.85546875" style="3" customWidth="1"/>
    <col min="8412" max="8412" width="8.5703125" style="3" customWidth="1"/>
    <col min="8413" max="8424" width="9.140625" style="3" hidden="1" customWidth="1"/>
    <col min="8425" max="8425" width="22" style="3" customWidth="1"/>
    <col min="8426" max="8427" width="26.5703125" style="3" customWidth="1"/>
    <col min="8428" max="8665" width="8.85546875" style="3"/>
    <col min="8666" max="8666" width="6.42578125" style="3" customWidth="1"/>
    <col min="8667" max="8667" width="42.85546875" style="3" customWidth="1"/>
    <col min="8668" max="8668" width="8.5703125" style="3" customWidth="1"/>
    <col min="8669" max="8680" width="9.140625" style="3" hidden="1" customWidth="1"/>
    <col min="8681" max="8681" width="22" style="3" customWidth="1"/>
    <col min="8682" max="8683" width="26.5703125" style="3" customWidth="1"/>
    <col min="8684" max="8921" width="8.85546875" style="3"/>
    <col min="8922" max="8922" width="6.42578125" style="3" customWidth="1"/>
    <col min="8923" max="8923" width="42.85546875" style="3" customWidth="1"/>
    <col min="8924" max="8924" width="8.5703125" style="3" customWidth="1"/>
    <col min="8925" max="8936" width="9.140625" style="3" hidden="1" customWidth="1"/>
    <col min="8937" max="8937" width="22" style="3" customWidth="1"/>
    <col min="8938" max="8939" width="26.5703125" style="3" customWidth="1"/>
    <col min="8940" max="9177" width="8.85546875" style="3"/>
    <col min="9178" max="9178" width="6.42578125" style="3" customWidth="1"/>
    <col min="9179" max="9179" width="42.85546875" style="3" customWidth="1"/>
    <col min="9180" max="9180" width="8.5703125" style="3" customWidth="1"/>
    <col min="9181" max="9192" width="9.140625" style="3" hidden="1" customWidth="1"/>
    <col min="9193" max="9193" width="22" style="3" customWidth="1"/>
    <col min="9194" max="9195" width="26.5703125" style="3" customWidth="1"/>
    <col min="9196" max="9433" width="8.85546875" style="3"/>
    <col min="9434" max="9434" width="6.42578125" style="3" customWidth="1"/>
    <col min="9435" max="9435" width="42.85546875" style="3" customWidth="1"/>
    <col min="9436" max="9436" width="8.5703125" style="3" customWidth="1"/>
    <col min="9437" max="9448" width="9.140625" style="3" hidden="1" customWidth="1"/>
    <col min="9449" max="9449" width="22" style="3" customWidth="1"/>
    <col min="9450" max="9451" width="26.5703125" style="3" customWidth="1"/>
    <col min="9452" max="9689" width="8.85546875" style="3"/>
    <col min="9690" max="9690" width="6.42578125" style="3" customWidth="1"/>
    <col min="9691" max="9691" width="42.85546875" style="3" customWidth="1"/>
    <col min="9692" max="9692" width="8.5703125" style="3" customWidth="1"/>
    <col min="9693" max="9704" width="9.140625" style="3" hidden="1" customWidth="1"/>
    <col min="9705" max="9705" width="22" style="3" customWidth="1"/>
    <col min="9706" max="9707" width="26.5703125" style="3" customWidth="1"/>
    <col min="9708" max="9945" width="8.85546875" style="3"/>
    <col min="9946" max="9946" width="6.42578125" style="3" customWidth="1"/>
    <col min="9947" max="9947" width="42.85546875" style="3" customWidth="1"/>
    <col min="9948" max="9948" width="8.5703125" style="3" customWidth="1"/>
    <col min="9949" max="9960" width="9.140625" style="3" hidden="1" customWidth="1"/>
    <col min="9961" max="9961" width="22" style="3" customWidth="1"/>
    <col min="9962" max="9963" width="26.5703125" style="3" customWidth="1"/>
    <col min="9964" max="10201" width="8.85546875" style="3"/>
    <col min="10202" max="10202" width="6.42578125" style="3" customWidth="1"/>
    <col min="10203" max="10203" width="42.85546875" style="3" customWidth="1"/>
    <col min="10204" max="10204" width="8.5703125" style="3" customWidth="1"/>
    <col min="10205" max="10216" width="9.140625" style="3" hidden="1" customWidth="1"/>
    <col min="10217" max="10217" width="22" style="3" customWidth="1"/>
    <col min="10218" max="10219" width="26.5703125" style="3" customWidth="1"/>
    <col min="10220" max="10457" width="8.85546875" style="3"/>
    <col min="10458" max="10458" width="6.42578125" style="3" customWidth="1"/>
    <col min="10459" max="10459" width="42.85546875" style="3" customWidth="1"/>
    <col min="10460" max="10460" width="8.5703125" style="3" customWidth="1"/>
    <col min="10461" max="10472" width="9.140625" style="3" hidden="1" customWidth="1"/>
    <col min="10473" max="10473" width="22" style="3" customWidth="1"/>
    <col min="10474" max="10475" width="26.5703125" style="3" customWidth="1"/>
    <col min="10476" max="10713" width="8.85546875" style="3"/>
    <col min="10714" max="10714" width="6.42578125" style="3" customWidth="1"/>
    <col min="10715" max="10715" width="42.85546875" style="3" customWidth="1"/>
    <col min="10716" max="10716" width="8.5703125" style="3" customWidth="1"/>
    <col min="10717" max="10728" width="9.140625" style="3" hidden="1" customWidth="1"/>
    <col min="10729" max="10729" width="22" style="3" customWidth="1"/>
    <col min="10730" max="10731" width="26.5703125" style="3" customWidth="1"/>
    <col min="10732" max="10969" width="8.85546875" style="3"/>
    <col min="10970" max="10970" width="6.42578125" style="3" customWidth="1"/>
    <col min="10971" max="10971" width="42.85546875" style="3" customWidth="1"/>
    <col min="10972" max="10972" width="8.5703125" style="3" customWidth="1"/>
    <col min="10973" max="10984" width="9.140625" style="3" hidden="1" customWidth="1"/>
    <col min="10985" max="10985" width="22" style="3" customWidth="1"/>
    <col min="10986" max="10987" width="26.5703125" style="3" customWidth="1"/>
    <col min="10988" max="11225" width="8.85546875" style="3"/>
    <col min="11226" max="11226" width="6.42578125" style="3" customWidth="1"/>
    <col min="11227" max="11227" width="42.85546875" style="3" customWidth="1"/>
    <col min="11228" max="11228" width="8.5703125" style="3" customWidth="1"/>
    <col min="11229" max="11240" width="9.140625" style="3" hidden="1" customWidth="1"/>
    <col min="11241" max="11241" width="22" style="3" customWidth="1"/>
    <col min="11242" max="11243" width="26.5703125" style="3" customWidth="1"/>
    <col min="11244" max="11481" width="8.85546875" style="3"/>
    <col min="11482" max="11482" width="6.42578125" style="3" customWidth="1"/>
    <col min="11483" max="11483" width="42.85546875" style="3" customWidth="1"/>
    <col min="11484" max="11484" width="8.5703125" style="3" customWidth="1"/>
    <col min="11485" max="11496" width="9.140625" style="3" hidden="1" customWidth="1"/>
    <col min="11497" max="11497" width="22" style="3" customWidth="1"/>
    <col min="11498" max="11499" width="26.5703125" style="3" customWidth="1"/>
    <col min="11500" max="11737" width="8.85546875" style="3"/>
    <col min="11738" max="11738" width="6.42578125" style="3" customWidth="1"/>
    <col min="11739" max="11739" width="42.85546875" style="3" customWidth="1"/>
    <col min="11740" max="11740" width="8.5703125" style="3" customWidth="1"/>
    <col min="11741" max="11752" width="9.140625" style="3" hidden="1" customWidth="1"/>
    <col min="11753" max="11753" width="22" style="3" customWidth="1"/>
    <col min="11754" max="11755" width="26.5703125" style="3" customWidth="1"/>
    <col min="11756" max="11993" width="8.85546875" style="3"/>
    <col min="11994" max="11994" width="6.42578125" style="3" customWidth="1"/>
    <col min="11995" max="11995" width="42.85546875" style="3" customWidth="1"/>
    <col min="11996" max="11996" width="8.5703125" style="3" customWidth="1"/>
    <col min="11997" max="12008" width="9.140625" style="3" hidden="1" customWidth="1"/>
    <col min="12009" max="12009" width="22" style="3" customWidth="1"/>
    <col min="12010" max="12011" width="26.5703125" style="3" customWidth="1"/>
    <col min="12012" max="12249" width="8.85546875" style="3"/>
    <col min="12250" max="12250" width="6.42578125" style="3" customWidth="1"/>
    <col min="12251" max="12251" width="42.85546875" style="3" customWidth="1"/>
    <col min="12252" max="12252" width="8.5703125" style="3" customWidth="1"/>
    <col min="12253" max="12264" width="9.140625" style="3" hidden="1" customWidth="1"/>
    <col min="12265" max="12265" width="22" style="3" customWidth="1"/>
    <col min="12266" max="12267" width="26.5703125" style="3" customWidth="1"/>
    <col min="12268" max="12505" width="8.85546875" style="3"/>
    <col min="12506" max="12506" width="6.42578125" style="3" customWidth="1"/>
    <col min="12507" max="12507" width="42.85546875" style="3" customWidth="1"/>
    <col min="12508" max="12508" width="8.5703125" style="3" customWidth="1"/>
    <col min="12509" max="12520" width="9.140625" style="3" hidden="1" customWidth="1"/>
    <col min="12521" max="12521" width="22" style="3" customWidth="1"/>
    <col min="12522" max="12523" width="26.5703125" style="3" customWidth="1"/>
    <col min="12524" max="12761" width="8.85546875" style="3"/>
    <col min="12762" max="12762" width="6.42578125" style="3" customWidth="1"/>
    <col min="12763" max="12763" width="42.85546875" style="3" customWidth="1"/>
    <col min="12764" max="12764" width="8.5703125" style="3" customWidth="1"/>
    <col min="12765" max="12776" width="9.140625" style="3" hidden="1" customWidth="1"/>
    <col min="12777" max="12777" width="22" style="3" customWidth="1"/>
    <col min="12778" max="12779" width="26.5703125" style="3" customWidth="1"/>
    <col min="12780" max="13017" width="8.85546875" style="3"/>
    <col min="13018" max="13018" width="6.42578125" style="3" customWidth="1"/>
    <col min="13019" max="13019" width="42.85546875" style="3" customWidth="1"/>
    <col min="13020" max="13020" width="8.5703125" style="3" customWidth="1"/>
    <col min="13021" max="13032" width="9.140625" style="3" hidden="1" customWidth="1"/>
    <col min="13033" max="13033" width="22" style="3" customWidth="1"/>
    <col min="13034" max="13035" width="26.5703125" style="3" customWidth="1"/>
    <col min="13036" max="13273" width="8.85546875" style="3"/>
    <col min="13274" max="13274" width="6.42578125" style="3" customWidth="1"/>
    <col min="13275" max="13275" width="42.85546875" style="3" customWidth="1"/>
    <col min="13276" max="13276" width="8.5703125" style="3" customWidth="1"/>
    <col min="13277" max="13288" width="9.140625" style="3" hidden="1" customWidth="1"/>
    <col min="13289" max="13289" width="22" style="3" customWidth="1"/>
    <col min="13290" max="13291" width="26.5703125" style="3" customWidth="1"/>
    <col min="13292" max="13529" width="8.85546875" style="3"/>
    <col min="13530" max="13530" width="6.42578125" style="3" customWidth="1"/>
    <col min="13531" max="13531" width="42.85546875" style="3" customWidth="1"/>
    <col min="13532" max="13532" width="8.5703125" style="3" customWidth="1"/>
    <col min="13533" max="13544" width="9.140625" style="3" hidden="1" customWidth="1"/>
    <col min="13545" max="13545" width="22" style="3" customWidth="1"/>
    <col min="13546" max="13547" width="26.5703125" style="3" customWidth="1"/>
    <col min="13548" max="13785" width="8.85546875" style="3"/>
    <col min="13786" max="13786" width="6.42578125" style="3" customWidth="1"/>
    <col min="13787" max="13787" width="42.85546875" style="3" customWidth="1"/>
    <col min="13788" max="13788" width="8.5703125" style="3" customWidth="1"/>
    <col min="13789" max="13800" width="9.140625" style="3" hidden="1" customWidth="1"/>
    <col min="13801" max="13801" width="22" style="3" customWidth="1"/>
    <col min="13802" max="13803" width="26.5703125" style="3" customWidth="1"/>
    <col min="13804" max="14041" width="8.85546875" style="3"/>
    <col min="14042" max="14042" width="6.42578125" style="3" customWidth="1"/>
    <col min="14043" max="14043" width="42.85546875" style="3" customWidth="1"/>
    <col min="14044" max="14044" width="8.5703125" style="3" customWidth="1"/>
    <col min="14045" max="14056" width="9.140625" style="3" hidden="1" customWidth="1"/>
    <col min="14057" max="14057" width="22" style="3" customWidth="1"/>
    <col min="14058" max="14059" width="26.5703125" style="3" customWidth="1"/>
    <col min="14060" max="14297" width="8.85546875" style="3"/>
    <col min="14298" max="14298" width="6.42578125" style="3" customWidth="1"/>
    <col min="14299" max="14299" width="42.85546875" style="3" customWidth="1"/>
    <col min="14300" max="14300" width="8.5703125" style="3" customWidth="1"/>
    <col min="14301" max="14312" width="9.140625" style="3" hidden="1" customWidth="1"/>
    <col min="14313" max="14313" width="22" style="3" customWidth="1"/>
    <col min="14314" max="14315" width="26.5703125" style="3" customWidth="1"/>
    <col min="14316" max="14553" width="8.85546875" style="3"/>
    <col min="14554" max="14554" width="6.42578125" style="3" customWidth="1"/>
    <col min="14555" max="14555" width="42.85546875" style="3" customWidth="1"/>
    <col min="14556" max="14556" width="8.5703125" style="3" customWidth="1"/>
    <col min="14557" max="14568" width="9.140625" style="3" hidden="1" customWidth="1"/>
    <col min="14569" max="14569" width="22" style="3" customWidth="1"/>
    <col min="14570" max="14571" width="26.5703125" style="3" customWidth="1"/>
    <col min="14572" max="14809" width="8.85546875" style="3"/>
    <col min="14810" max="14810" width="6.42578125" style="3" customWidth="1"/>
    <col min="14811" max="14811" width="42.85546875" style="3" customWidth="1"/>
    <col min="14812" max="14812" width="8.5703125" style="3" customWidth="1"/>
    <col min="14813" max="14824" width="9.140625" style="3" hidden="1" customWidth="1"/>
    <col min="14825" max="14825" width="22" style="3" customWidth="1"/>
    <col min="14826" max="14827" width="26.5703125" style="3" customWidth="1"/>
    <col min="14828" max="15065" width="8.85546875" style="3"/>
    <col min="15066" max="15066" width="6.42578125" style="3" customWidth="1"/>
    <col min="15067" max="15067" width="42.85546875" style="3" customWidth="1"/>
    <col min="15068" max="15068" width="8.5703125" style="3" customWidth="1"/>
    <col min="15069" max="15080" width="9.140625" style="3" hidden="1" customWidth="1"/>
    <col min="15081" max="15081" width="22" style="3" customWidth="1"/>
    <col min="15082" max="15083" width="26.5703125" style="3" customWidth="1"/>
    <col min="15084" max="15321" width="8.85546875" style="3"/>
    <col min="15322" max="15322" width="6.42578125" style="3" customWidth="1"/>
    <col min="15323" max="15323" width="42.85546875" style="3" customWidth="1"/>
    <col min="15324" max="15324" width="8.5703125" style="3" customWidth="1"/>
    <col min="15325" max="15336" width="9.140625" style="3" hidden="1" customWidth="1"/>
    <col min="15337" max="15337" width="22" style="3" customWidth="1"/>
    <col min="15338" max="15339" width="26.5703125" style="3" customWidth="1"/>
    <col min="15340" max="15577" width="8.85546875" style="3"/>
    <col min="15578" max="15578" width="6.42578125" style="3" customWidth="1"/>
    <col min="15579" max="15579" width="42.85546875" style="3" customWidth="1"/>
    <col min="15580" max="15580" width="8.5703125" style="3" customWidth="1"/>
    <col min="15581" max="15592" width="9.140625" style="3" hidden="1" customWidth="1"/>
    <col min="15593" max="15593" width="22" style="3" customWidth="1"/>
    <col min="15594" max="15595" width="26.5703125" style="3" customWidth="1"/>
    <col min="15596" max="15833" width="8.85546875" style="3"/>
    <col min="15834" max="15834" width="6.42578125" style="3" customWidth="1"/>
    <col min="15835" max="15835" width="42.85546875" style="3" customWidth="1"/>
    <col min="15836" max="15836" width="8.5703125" style="3" customWidth="1"/>
    <col min="15837" max="15848" width="9.140625" style="3" hidden="1" customWidth="1"/>
    <col min="15849" max="15849" width="22" style="3" customWidth="1"/>
    <col min="15850" max="15851" width="26.5703125" style="3" customWidth="1"/>
    <col min="15852" max="16089" width="8.85546875" style="3"/>
    <col min="16090" max="16090" width="6.42578125" style="3" customWidth="1"/>
    <col min="16091" max="16091" width="42.85546875" style="3" customWidth="1"/>
    <col min="16092" max="16092" width="8.5703125" style="3" customWidth="1"/>
    <col min="16093" max="16104" width="9.140625" style="3" hidden="1" customWidth="1"/>
    <col min="16105" max="16105" width="22" style="3" customWidth="1"/>
    <col min="16106" max="16107" width="26.5703125" style="3" customWidth="1"/>
    <col min="16108" max="16384" width="8.85546875" style="3"/>
  </cols>
  <sheetData>
    <row r="1" spans="1:24" ht="22.9" customHeight="1" x14ac:dyDescent="0.2">
      <c r="B1" s="111"/>
      <c r="C1" s="111"/>
      <c r="D1" s="111"/>
      <c r="E1" s="111"/>
      <c r="F1" s="111"/>
      <c r="G1" s="111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3" spans="1:24" ht="39.6" customHeight="1" x14ac:dyDescent="0.2">
      <c r="A3" s="116" t="s">
        <v>109</v>
      </c>
      <c r="B3" s="116"/>
      <c r="C3" s="116"/>
      <c r="D3" s="116"/>
      <c r="E3" s="116"/>
      <c r="F3" s="116"/>
      <c r="G3" s="116"/>
      <c r="H3" s="16"/>
      <c r="I3" s="16"/>
      <c r="J3" s="16"/>
      <c r="K3" s="16"/>
      <c r="L3" s="16"/>
      <c r="M3" s="16"/>
      <c r="N3" s="16"/>
    </row>
    <row r="4" spans="1:24" x14ac:dyDescent="0.2">
      <c r="A4" s="3"/>
      <c r="B4" s="3"/>
      <c r="C4" s="3"/>
      <c r="D4" s="3"/>
      <c r="E4" s="3"/>
      <c r="F4" s="29" t="s">
        <v>78</v>
      </c>
      <c r="G4" s="3"/>
      <c r="H4" s="16"/>
      <c r="I4" s="16"/>
      <c r="J4" s="16"/>
      <c r="K4" s="16"/>
      <c r="L4" s="16"/>
      <c r="M4" s="16"/>
      <c r="N4" s="16"/>
    </row>
    <row r="5" spans="1:24" ht="26.45" customHeight="1" x14ac:dyDescent="0.2">
      <c r="A5" s="120" t="s">
        <v>3</v>
      </c>
      <c r="B5" s="120" t="s">
        <v>110</v>
      </c>
      <c r="C5" s="125" t="s">
        <v>111</v>
      </c>
      <c r="D5" s="120" t="s">
        <v>112</v>
      </c>
      <c r="E5" s="123" t="s">
        <v>79</v>
      </c>
      <c r="F5" s="124"/>
      <c r="G5" s="117" t="s">
        <v>4</v>
      </c>
      <c r="H5" s="16"/>
      <c r="I5" s="16"/>
      <c r="J5" s="16"/>
      <c r="K5" s="16"/>
      <c r="L5" s="16"/>
      <c r="M5" s="16"/>
      <c r="N5" s="16"/>
    </row>
    <row r="6" spans="1:24" ht="15" customHeight="1" x14ac:dyDescent="0.2">
      <c r="A6" s="121"/>
      <c r="B6" s="121"/>
      <c r="C6" s="126"/>
      <c r="D6" s="121"/>
      <c r="E6" s="120" t="s">
        <v>113</v>
      </c>
      <c r="F6" s="120" t="s">
        <v>114</v>
      </c>
      <c r="G6" s="118"/>
      <c r="H6" s="16"/>
      <c r="I6" s="16"/>
      <c r="J6" s="16"/>
      <c r="K6" s="16"/>
      <c r="L6" s="16"/>
      <c r="M6" s="16"/>
      <c r="N6" s="16"/>
    </row>
    <row r="7" spans="1:24" ht="15" customHeight="1" x14ac:dyDescent="0.2">
      <c r="A7" s="121"/>
      <c r="B7" s="121"/>
      <c r="C7" s="126"/>
      <c r="D7" s="121"/>
      <c r="E7" s="121"/>
      <c r="F7" s="121"/>
      <c r="G7" s="118"/>
      <c r="H7" s="16"/>
      <c r="I7" s="16"/>
      <c r="J7" s="16"/>
      <c r="K7" s="16"/>
      <c r="L7" s="16"/>
      <c r="M7" s="16"/>
      <c r="N7" s="16"/>
    </row>
    <row r="8" spans="1:24" ht="42.6" customHeight="1" x14ac:dyDescent="0.2">
      <c r="A8" s="122"/>
      <c r="B8" s="122"/>
      <c r="C8" s="127"/>
      <c r="D8" s="122"/>
      <c r="E8" s="122"/>
      <c r="F8" s="122"/>
      <c r="G8" s="119"/>
      <c r="H8" s="16"/>
      <c r="I8" s="16"/>
      <c r="J8" s="16"/>
      <c r="K8" s="16"/>
      <c r="L8" s="16"/>
      <c r="M8" s="16"/>
      <c r="N8" s="16"/>
    </row>
    <row r="9" spans="1:24" ht="19.149999999999999" customHeight="1" x14ac:dyDescent="0.2">
      <c r="A9" s="30">
        <v>1</v>
      </c>
      <c r="B9" s="31">
        <v>2</v>
      </c>
      <c r="C9" s="31">
        <v>3</v>
      </c>
      <c r="D9" s="31">
        <f>C9+1</f>
        <v>4</v>
      </c>
      <c r="E9" s="31">
        <f t="shared" ref="E9:G9" si="0">D9+1</f>
        <v>5</v>
      </c>
      <c r="F9" s="31">
        <f t="shared" si="0"/>
        <v>6</v>
      </c>
      <c r="G9" s="31">
        <f t="shared" si="0"/>
        <v>7</v>
      </c>
      <c r="H9" s="16"/>
      <c r="I9" s="16"/>
      <c r="J9" s="16"/>
      <c r="K9" s="16"/>
      <c r="L9" s="16"/>
      <c r="M9" s="16"/>
      <c r="N9" s="16"/>
    </row>
    <row r="10" spans="1:24" ht="33.6" customHeight="1" x14ac:dyDescent="0.2">
      <c r="A10" s="98" t="s">
        <v>92</v>
      </c>
      <c r="B10" s="34"/>
      <c r="C10" s="34"/>
      <c r="D10" s="34"/>
      <c r="E10" s="34"/>
      <c r="F10" s="34"/>
      <c r="G10" s="35"/>
      <c r="H10" s="36"/>
      <c r="I10" s="16"/>
      <c r="J10" s="16"/>
      <c r="K10" s="16"/>
      <c r="L10" s="16"/>
      <c r="M10" s="16"/>
      <c r="N10" s="16"/>
    </row>
    <row r="11" spans="1:24" s="4" customFormat="1" ht="22.9" customHeight="1" x14ac:dyDescent="0.2">
      <c r="A11" s="37" t="s">
        <v>51</v>
      </c>
      <c r="B11" s="39"/>
      <c r="C11" s="38"/>
      <c r="D11" s="34"/>
      <c r="E11" s="39"/>
      <c r="F11" s="39"/>
      <c r="G11" s="13"/>
      <c r="H11" s="40"/>
      <c r="I11" s="19"/>
      <c r="J11" s="19"/>
      <c r="K11" s="19"/>
      <c r="L11" s="19"/>
      <c r="M11" s="19"/>
      <c r="N11" s="19"/>
    </row>
    <row r="12" spans="1:24" s="5" customFormat="1" ht="28.15" customHeight="1" x14ac:dyDescent="0.2">
      <c r="A12" s="32" t="s">
        <v>80</v>
      </c>
      <c r="B12" s="33"/>
      <c r="C12" s="33"/>
      <c r="D12" s="34"/>
      <c r="E12" s="34"/>
      <c r="F12" s="34"/>
      <c r="G12" s="18"/>
      <c r="H12" s="41"/>
      <c r="I12" s="22"/>
      <c r="J12" s="22"/>
      <c r="K12" s="22"/>
      <c r="L12" s="22"/>
      <c r="M12" s="22"/>
      <c r="N12" s="22"/>
    </row>
    <row r="13" spans="1:24" ht="28.15" customHeight="1" x14ac:dyDescent="0.2">
      <c r="A13" s="32" t="s">
        <v>81</v>
      </c>
      <c r="B13" s="33"/>
      <c r="C13" s="33"/>
      <c r="D13" s="34"/>
      <c r="E13" s="34"/>
      <c r="F13" s="34"/>
      <c r="G13" s="18"/>
      <c r="H13" s="36"/>
      <c r="I13" s="16"/>
      <c r="J13" s="16"/>
      <c r="K13" s="16"/>
      <c r="L13" s="16"/>
      <c r="M13" s="16"/>
      <c r="N13" s="16"/>
    </row>
    <row r="14" spans="1:24" ht="28.15" customHeight="1" x14ac:dyDescent="0.2">
      <c r="A14" s="32" t="s">
        <v>82</v>
      </c>
      <c r="B14" s="33"/>
      <c r="C14" s="33"/>
      <c r="D14" s="34"/>
      <c r="E14" s="34"/>
      <c r="F14" s="34"/>
      <c r="G14" s="17"/>
      <c r="H14" s="36"/>
      <c r="I14" s="16"/>
      <c r="J14" s="16"/>
      <c r="K14" s="16"/>
      <c r="L14" s="16"/>
      <c r="M14" s="16"/>
      <c r="N14" s="16"/>
    </row>
    <row r="15" spans="1:24" s="4" customFormat="1" ht="44.25" customHeight="1" x14ac:dyDescent="0.2">
      <c r="B15" s="28"/>
    </row>
    <row r="16" spans="1:24" s="1" customFormat="1" ht="16.149999999999999" customHeight="1" x14ac:dyDescent="0.2">
      <c r="A16" s="8" t="s">
        <v>104</v>
      </c>
      <c r="B16" s="2" t="s">
        <v>93</v>
      </c>
      <c r="C16" s="2"/>
      <c r="D16" s="2"/>
      <c r="E16" s="2"/>
      <c r="F16" s="2" t="s">
        <v>93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6"/>
    </row>
    <row r="17" spans="1:26" s="1" customFormat="1" ht="10.9" customHeight="1" x14ac:dyDescent="0.2">
      <c r="A17" s="7"/>
      <c r="B17" s="111" t="s">
        <v>94</v>
      </c>
      <c r="C17" s="111"/>
      <c r="D17" s="2"/>
      <c r="E17" s="2"/>
      <c r="F17" s="6" t="s">
        <v>95</v>
      </c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6"/>
    </row>
    <row r="18" spans="1:26" customFormat="1" ht="18" customHeight="1" x14ac:dyDescent="0.25">
      <c r="A18" s="7" t="s">
        <v>96</v>
      </c>
      <c r="B18" s="2" t="s">
        <v>93</v>
      </c>
      <c r="C18" s="2"/>
      <c r="D18" s="2"/>
      <c r="E18" s="2"/>
      <c r="F18" s="2" t="s">
        <v>93</v>
      </c>
      <c r="G18" s="2"/>
      <c r="H18" s="2"/>
      <c r="I18" s="2"/>
      <c r="J18" s="2"/>
      <c r="K18" s="2"/>
      <c r="L18" s="2"/>
      <c r="M18" s="2"/>
      <c r="N18" s="2"/>
      <c r="O18" s="2"/>
      <c r="P18" s="3"/>
      <c r="Q18" s="2"/>
    </row>
    <row r="19" spans="1:26" s="1" customFormat="1" ht="14.45" customHeight="1" x14ac:dyDescent="0.2">
      <c r="B19" s="111" t="s">
        <v>94</v>
      </c>
      <c r="C19" s="111"/>
      <c r="D19" s="2"/>
      <c r="E19" s="2"/>
      <c r="F19" s="106" t="s">
        <v>95</v>
      </c>
      <c r="G19" s="102"/>
      <c r="H19" s="2"/>
      <c r="I19" s="2"/>
      <c r="J19" s="102"/>
      <c r="K19" s="2"/>
      <c r="L19" s="111"/>
      <c r="M19" s="111"/>
      <c r="N19" s="111"/>
      <c r="O19" s="111"/>
      <c r="Q19" s="2"/>
      <c r="R19" s="2"/>
      <c r="S19" s="2"/>
      <c r="T19" s="26"/>
    </row>
    <row r="20" spans="1:26" s="1" customFormat="1" x14ac:dyDescent="0.2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6"/>
    </row>
    <row r="21" spans="1:26" s="4" customFormat="1" x14ac:dyDescent="0.2">
      <c r="B21" s="28"/>
    </row>
    <row r="22" spans="1:26" s="4" customFormat="1" x14ac:dyDescent="0.2">
      <c r="B22" s="28"/>
      <c r="D22" s="115"/>
      <c r="E22" s="115"/>
      <c r="F22" s="115"/>
      <c r="G22" s="115"/>
    </row>
    <row r="23" spans="1:26" s="4" customFormat="1" x14ac:dyDescent="0.2">
      <c r="B23" s="28"/>
    </row>
    <row r="24" spans="1:26" s="4" customFormat="1" x14ac:dyDescent="0.2">
      <c r="B24" s="28"/>
    </row>
    <row r="25" spans="1:26" s="4" customFormat="1" x14ac:dyDescent="0.2">
      <c r="B25" s="28"/>
    </row>
    <row r="26" spans="1:26" s="4" customFormat="1" x14ac:dyDescent="0.2">
      <c r="B26" s="28"/>
    </row>
    <row r="27" spans="1:26" s="4" customFormat="1" x14ac:dyDescent="0.2">
      <c r="B27" s="28"/>
    </row>
    <row r="28" spans="1:26" s="4" customFormat="1" x14ac:dyDescent="0.2">
      <c r="B28" s="28"/>
    </row>
    <row r="29" spans="1:26" s="4" customFormat="1" x14ac:dyDescent="0.2">
      <c r="B29" s="28"/>
    </row>
    <row r="30" spans="1:26" s="4" customFormat="1" x14ac:dyDescent="0.2">
      <c r="B30" s="28"/>
    </row>
    <row r="31" spans="1:26" s="4" customFormat="1" x14ac:dyDescent="0.2">
      <c r="B31" s="28"/>
    </row>
    <row r="32" spans="1:26" s="4" customFormat="1" x14ac:dyDescent="0.2">
      <c r="B32" s="28"/>
    </row>
    <row r="33" spans="1:14" s="4" customFormat="1" x14ac:dyDescent="0.2">
      <c r="B33" s="28"/>
    </row>
    <row r="34" spans="1:14" s="4" customFormat="1" x14ac:dyDescent="0.2">
      <c r="B34" s="28"/>
    </row>
    <row r="35" spans="1:14" s="4" customFormat="1" x14ac:dyDescent="0.2">
      <c r="B35" s="28"/>
    </row>
    <row r="36" spans="1:14" s="4" customFormat="1" ht="38.450000000000003" customHeight="1" x14ac:dyDescent="0.2">
      <c r="B36" s="28"/>
    </row>
    <row r="37" spans="1:14" s="1" customFormat="1" ht="16.149999999999999" customHeight="1" x14ac:dyDescent="0.25">
      <c r="A37" s="10"/>
      <c r="B37" s="25"/>
      <c r="C37" s="25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s="1" customFormat="1" ht="18.75" customHeight="1" x14ac:dyDescent="0.2">
      <c r="A38" s="11"/>
      <c r="B38" s="24"/>
      <c r="C38" s="24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customFormat="1" ht="18" customHeight="1" x14ac:dyDescent="0.3">
      <c r="A39" s="12"/>
      <c r="B39" s="25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s="1" customFormat="1" ht="14.45" customHeight="1" x14ac:dyDescent="0.25">
      <c r="A40" s="10"/>
      <c r="B40" s="24"/>
      <c r="C40" s="24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x14ac:dyDescent="0.2">
      <c r="A41" s="11"/>
      <c r="B41" s="28"/>
      <c r="C41" s="3"/>
      <c r="D41" s="3"/>
      <c r="E41" s="3"/>
      <c r="F41" s="3"/>
      <c r="G41" s="3"/>
    </row>
    <row r="42" spans="1:14" x14ac:dyDescent="0.2">
      <c r="A42" s="21"/>
      <c r="B42" s="20"/>
    </row>
    <row r="43" spans="1:14" x14ac:dyDescent="0.2">
      <c r="A43" s="21"/>
      <c r="B43" s="20"/>
    </row>
    <row r="44" spans="1:14" s="4" customFormat="1" x14ac:dyDescent="0.2">
      <c r="A44" s="19"/>
      <c r="B44" s="20"/>
      <c r="C44" s="19"/>
      <c r="D44" s="19"/>
      <c r="E44" s="19"/>
      <c r="F44" s="19"/>
      <c r="G44" s="19"/>
    </row>
    <row r="45" spans="1:14" x14ac:dyDescent="0.2">
      <c r="B45" s="20"/>
    </row>
    <row r="46" spans="1:14" s="4" customFormat="1" x14ac:dyDescent="0.2">
      <c r="A46" s="19"/>
      <c r="B46" s="20"/>
      <c r="C46" s="19"/>
      <c r="D46" s="19"/>
      <c r="E46" s="19"/>
      <c r="F46" s="19"/>
      <c r="G46" s="19"/>
    </row>
    <row r="47" spans="1:14" x14ac:dyDescent="0.2">
      <c r="B47" s="20"/>
    </row>
    <row r="48" spans="1:14" x14ac:dyDescent="0.2">
      <c r="B48" s="20"/>
    </row>
    <row r="49" spans="1:7" x14ac:dyDescent="0.2">
      <c r="B49" s="20"/>
    </row>
    <row r="50" spans="1:7" x14ac:dyDescent="0.2">
      <c r="B50" s="20"/>
    </row>
    <row r="51" spans="1:7" s="4" customFormat="1" x14ac:dyDescent="0.2">
      <c r="A51" s="19"/>
      <c r="B51" s="20"/>
      <c r="C51" s="19"/>
      <c r="D51" s="19"/>
      <c r="E51" s="19"/>
      <c r="F51" s="19"/>
      <c r="G51" s="19"/>
    </row>
    <row r="52" spans="1:7" s="4" customFormat="1" x14ac:dyDescent="0.2">
      <c r="A52" s="19"/>
      <c r="B52" s="20"/>
      <c r="C52" s="19"/>
      <c r="D52" s="19"/>
      <c r="E52" s="19"/>
      <c r="F52" s="19"/>
      <c r="G52" s="19"/>
    </row>
    <row r="53" spans="1:7" s="4" customFormat="1" x14ac:dyDescent="0.2">
      <c r="A53" s="19"/>
      <c r="B53" s="20"/>
      <c r="C53" s="19"/>
      <c r="D53" s="19"/>
      <c r="E53" s="19"/>
      <c r="F53" s="19"/>
      <c r="G53" s="19"/>
    </row>
    <row r="54" spans="1:7" x14ac:dyDescent="0.2">
      <c r="B54" s="20"/>
    </row>
    <row r="55" spans="1:7" s="5" customFormat="1" x14ac:dyDescent="0.2">
      <c r="A55" s="22"/>
      <c r="B55" s="20"/>
      <c r="C55" s="22"/>
      <c r="D55" s="22"/>
      <c r="E55" s="22"/>
      <c r="F55" s="22"/>
      <c r="G55" s="22"/>
    </row>
    <row r="56" spans="1:7" s="5" customFormat="1" x14ac:dyDescent="0.2">
      <c r="A56" s="22"/>
      <c r="B56" s="20"/>
      <c r="C56" s="22"/>
      <c r="D56" s="22"/>
      <c r="E56" s="22"/>
      <c r="F56" s="22"/>
      <c r="G56" s="22"/>
    </row>
    <row r="57" spans="1:7" s="5" customFormat="1" x14ac:dyDescent="0.2">
      <c r="A57" s="22"/>
      <c r="B57" s="20"/>
      <c r="C57" s="22"/>
      <c r="D57" s="22"/>
      <c r="E57" s="22"/>
      <c r="F57" s="22"/>
      <c r="G57" s="22"/>
    </row>
    <row r="58" spans="1:7" x14ac:dyDescent="0.2">
      <c r="B58" s="20"/>
    </row>
    <row r="59" spans="1:7" x14ac:dyDescent="0.2">
      <c r="B59" s="20"/>
    </row>
    <row r="60" spans="1:7" x14ac:dyDescent="0.2">
      <c r="B60" s="20"/>
    </row>
    <row r="61" spans="1:7" x14ac:dyDescent="0.2">
      <c r="B61" s="20"/>
    </row>
    <row r="62" spans="1:7" x14ac:dyDescent="0.2">
      <c r="B62" s="20"/>
    </row>
    <row r="63" spans="1:7" x14ac:dyDescent="0.2">
      <c r="B63" s="20"/>
    </row>
    <row r="64" spans="1:7" x14ac:dyDescent="0.2">
      <c r="B64" s="20"/>
    </row>
    <row r="65" spans="1:7" x14ac:dyDescent="0.2">
      <c r="B65" s="20"/>
    </row>
    <row r="66" spans="1:7" x14ac:dyDescent="0.2">
      <c r="B66" s="20"/>
    </row>
    <row r="67" spans="1:7" x14ac:dyDescent="0.2">
      <c r="B67" s="20"/>
    </row>
    <row r="68" spans="1:7" x14ac:dyDescent="0.2">
      <c r="B68" s="20"/>
    </row>
    <row r="69" spans="1:7" x14ac:dyDescent="0.2">
      <c r="B69" s="20"/>
    </row>
    <row r="70" spans="1:7" x14ac:dyDescent="0.2">
      <c r="B70" s="20"/>
    </row>
    <row r="71" spans="1:7" x14ac:dyDescent="0.2">
      <c r="B71" s="20"/>
    </row>
    <row r="72" spans="1:7" x14ac:dyDescent="0.2">
      <c r="B72" s="20"/>
    </row>
    <row r="73" spans="1:7" x14ac:dyDescent="0.2">
      <c r="B73" s="20"/>
    </row>
    <row r="74" spans="1:7" x14ac:dyDescent="0.2">
      <c r="B74" s="20"/>
    </row>
    <row r="75" spans="1:7" x14ac:dyDescent="0.2">
      <c r="B75" s="20"/>
    </row>
    <row r="76" spans="1:7" x14ac:dyDescent="0.2">
      <c r="B76" s="20"/>
    </row>
    <row r="77" spans="1:7" s="5" customFormat="1" x14ac:dyDescent="0.2">
      <c r="A77" s="22"/>
      <c r="B77" s="20"/>
      <c r="C77" s="22"/>
      <c r="D77" s="22"/>
      <c r="E77" s="22"/>
      <c r="F77" s="22"/>
      <c r="G77" s="22"/>
    </row>
    <row r="78" spans="1:7" s="5" customFormat="1" x14ac:dyDescent="0.2">
      <c r="A78" s="22"/>
      <c r="B78" s="20"/>
      <c r="C78" s="22"/>
      <c r="D78" s="22"/>
      <c r="E78" s="22"/>
      <c r="F78" s="22"/>
      <c r="G78" s="22"/>
    </row>
    <row r="79" spans="1:7" s="5" customFormat="1" x14ac:dyDescent="0.2">
      <c r="A79" s="23"/>
      <c r="B79" s="20"/>
      <c r="C79" s="22"/>
      <c r="D79" s="22"/>
      <c r="E79" s="22"/>
      <c r="F79" s="22"/>
      <c r="G79" s="22"/>
    </row>
    <row r="80" spans="1:7" s="4" customFormat="1" x14ac:dyDescent="0.2">
      <c r="A80" s="19"/>
      <c r="B80" s="20"/>
      <c r="C80" s="19"/>
      <c r="D80" s="19"/>
      <c r="E80" s="19"/>
      <c r="F80" s="19"/>
      <c r="G80" s="19"/>
    </row>
    <row r="81" spans="1:7" x14ac:dyDescent="0.2">
      <c r="B81" s="20"/>
    </row>
    <row r="82" spans="1:7" s="5" customFormat="1" x14ac:dyDescent="0.2">
      <c r="A82" s="22"/>
      <c r="B82" s="20"/>
      <c r="C82" s="22"/>
      <c r="D82" s="22"/>
      <c r="E82" s="22"/>
      <c r="F82" s="22"/>
      <c r="G82" s="22"/>
    </row>
    <row r="83" spans="1:7" x14ac:dyDescent="0.2">
      <c r="B83" s="20"/>
    </row>
    <row r="84" spans="1:7" s="4" customFormat="1" x14ac:dyDescent="0.2">
      <c r="A84" s="19"/>
      <c r="B84" s="20"/>
      <c r="C84" s="19"/>
      <c r="D84" s="19"/>
      <c r="E84" s="19"/>
      <c r="F84" s="19"/>
      <c r="G84" s="19"/>
    </row>
    <row r="85" spans="1:7" s="4" customFormat="1" x14ac:dyDescent="0.2">
      <c r="A85" s="19"/>
      <c r="B85" s="20"/>
      <c r="C85" s="19"/>
      <c r="D85" s="19"/>
      <c r="E85" s="19"/>
      <c r="F85" s="19"/>
      <c r="G85" s="19"/>
    </row>
    <row r="86" spans="1:7" s="4" customFormat="1" x14ac:dyDescent="0.2">
      <c r="A86" s="19"/>
      <c r="B86" s="20"/>
      <c r="C86" s="19"/>
      <c r="D86" s="19"/>
      <c r="E86" s="19"/>
      <c r="F86" s="19"/>
      <c r="G86" s="19"/>
    </row>
    <row r="87" spans="1:7" s="4" customFormat="1" x14ac:dyDescent="0.2">
      <c r="A87" s="19"/>
      <c r="B87" s="20"/>
      <c r="C87" s="19"/>
      <c r="D87" s="19"/>
      <c r="E87" s="19"/>
      <c r="F87" s="19"/>
      <c r="G87" s="19"/>
    </row>
  </sheetData>
  <mergeCells count="14">
    <mergeCell ref="B1:G1"/>
    <mergeCell ref="L19:O19"/>
    <mergeCell ref="D22:G22"/>
    <mergeCell ref="A3:G3"/>
    <mergeCell ref="B17:C17"/>
    <mergeCell ref="B19:C19"/>
    <mergeCell ref="G5:G8"/>
    <mergeCell ref="A5:A8"/>
    <mergeCell ref="B5:B8"/>
    <mergeCell ref="D5:D8"/>
    <mergeCell ref="E5:F5"/>
    <mergeCell ref="E6:E8"/>
    <mergeCell ref="F6:F8"/>
    <mergeCell ref="C5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ФОТ,численность</vt:lpstr>
      <vt:lpstr>Расшифровка численности</vt:lpstr>
      <vt:lpstr>'ФОТ,численность'!Область_печати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2025-06-19T08:35:01Z</dcterms:modified>
</cp:coreProperties>
</file>