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100" tabRatio="859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" l="1"/>
  <c r="X7" i="1" s="1"/>
  <c r="Y7" i="1" s="1"/>
  <c r="A10" i="1" l="1"/>
  <c r="A11" i="1" s="1"/>
  <c r="B7" i="1" l="1"/>
  <c r="C7" i="1" s="1"/>
  <c r="D7" i="1" s="1"/>
  <c r="E7" i="1" s="1"/>
  <c r="F7" i="1" s="1"/>
  <c r="G7" i="1" s="1"/>
  <c r="H7" i="1" s="1"/>
  <c r="I7" i="1" l="1"/>
  <c r="J7" i="1" s="1"/>
  <c r="K7" i="1" l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l="1"/>
  <c r="AK7" i="1" s="1"/>
  <c r="AL7" i="1" s="1"/>
  <c r="AM7" i="1" s="1"/>
  <c r="AN7" i="1" s="1"/>
</calcChain>
</file>

<file path=xl/sharedStrings.xml><?xml version="1.0" encoding="utf-8"?>
<sst xmlns="http://schemas.openxmlformats.org/spreadsheetml/2006/main" count="89" uniqueCount="72">
  <si>
    <t>№ п/п</t>
  </si>
  <si>
    <t>Объект(ы)</t>
  </si>
  <si>
    <t>Мероприятие</t>
  </si>
  <si>
    <t>Дата заключения договора на ТП</t>
  </si>
  <si>
    <t>Срок выполнения мероприятий по ТП</t>
  </si>
  <si>
    <t>Корреспондент (заявитель)</t>
  </si>
  <si>
    <t>Заявленная мощность, кВт (присоединенная)</t>
  </si>
  <si>
    <t>Контрагент (подрядная организация)</t>
  </si>
  <si>
    <t>Выручка, руб. без НДС</t>
  </si>
  <si>
    <t>Дата акта приемки выполненных работ</t>
  </si>
  <si>
    <t>Освоение  КВ, руб. без НДС</t>
  </si>
  <si>
    <t>Ввод ОФ, руб. без НДС</t>
  </si>
  <si>
    <t xml:space="preserve">Физические показатели </t>
  </si>
  <si>
    <t>Наименование стандартизированной тарифной ставки</t>
  </si>
  <si>
    <t>Уровень напряжения,
кВ</t>
  </si>
  <si>
    <t xml:space="preserve">Стандартизированная тарифная ставка, утвержденная приказом ДТР Томской области </t>
  </si>
  <si>
    <t>Реквизиты приказа ДТР ТО об утверждении стандартизированных тарифных ставок</t>
  </si>
  <si>
    <t xml:space="preserve">Стоимость мероприятия по стандартизированной тарифной ставке, 
руб. без НДС </t>
  </si>
  <si>
    <t>Фактическая экономически обоснованная сумма капитальных расходов на осуществление ТП, руб. без НДС</t>
  </si>
  <si>
    <t>Комментарии</t>
  </si>
  <si>
    <t>наименование</t>
  </si>
  <si>
    <t>код</t>
  </si>
  <si>
    <t>2022 год</t>
  </si>
  <si>
    <t>итого</t>
  </si>
  <si>
    <t>(в соответствии с РС-14, актами приемки выполненных работ)</t>
  </si>
  <si>
    <t>принимается к расчету</t>
  </si>
  <si>
    <t>в сответствии с актами о выполнении ТУ, ДПУ, об осуществлении ТП</t>
  </si>
  <si>
    <t>в соответствии с проектом</t>
  </si>
  <si>
    <t>в соответствии с актом о приемке выполненных работ</t>
  </si>
  <si>
    <t>Виды работ предусмотренные в ТУ</t>
  </si>
  <si>
    <t xml:space="preserve">Характеристика мероприятия </t>
  </si>
  <si>
    <t xml:space="preserve">Номер договора на тех.присоединение </t>
  </si>
  <si>
    <t>Способ выполнения работ по техприсоединению 
(Договор подряда/ хозспособ)</t>
  </si>
  <si>
    <t>Реквизиты договора на ТП</t>
  </si>
  <si>
    <t>гиперссылка на договор техприсоединения</t>
  </si>
  <si>
    <t>реквизиты договора подряда 
(гиперссылка на договор)</t>
  </si>
  <si>
    <r>
      <t xml:space="preserve">НЗС на 
</t>
    </r>
    <r>
      <rPr>
        <b/>
        <sz val="12"/>
        <rFont val="Times New Roman"/>
        <family val="1"/>
        <charset val="204"/>
      </rPr>
      <t>01.01.______,</t>
    </r>
    <r>
      <rPr>
        <sz val="10"/>
        <rFont val="Times New Roman"/>
        <family val="1"/>
        <charset val="204"/>
      </rPr>
      <t xml:space="preserve"> 
руб. без НДС</t>
    </r>
  </si>
  <si>
    <r>
      <t xml:space="preserve">НЗС на
 </t>
    </r>
    <r>
      <rPr>
        <b/>
        <sz val="12"/>
        <rFont val="Times New Roman"/>
        <family val="1"/>
        <charset val="204"/>
      </rPr>
      <t>31.12._____</t>
    </r>
    <r>
      <rPr>
        <sz val="10"/>
        <rFont val="Times New Roman"/>
        <family val="1"/>
        <charset val="204"/>
      </rPr>
      <t>,
 руб. без НДС</t>
    </r>
  </si>
  <si>
    <t xml:space="preserve">категория надежности
</t>
  </si>
  <si>
    <t>Подтверждение критериев льготности (гиперссылка на подтверждающий документ/ папку с подтверждающими документами, комментарий)</t>
  </si>
  <si>
    <t xml:space="preserve">местонахождение объекта </t>
  </si>
  <si>
    <t>указаывается адрес местанахождения объекта</t>
  </si>
  <si>
    <t xml:space="preserve">ФИО физического лица/ наименование ЮЛ </t>
  </si>
  <si>
    <t>мощность заявленная для подключения  (мощность ранее присоединенных в данной точке присоединения энергопринимающих устройств)</t>
  </si>
  <si>
    <t xml:space="preserve">указать как выполнены работы: договор подряда 
или
хозспособ </t>
  </si>
  <si>
    <t>указывается активная гиперссылка на документ</t>
  </si>
  <si>
    <t>подрядная организация в соответствии с договором, вид проведенных конкурсных процедур</t>
  </si>
  <si>
    <t>указывается активная гиперссылка на обосновывающий документ</t>
  </si>
  <si>
    <t>подача заявки в границах территории субъекта РФ не чаще 1 раза в три года (отсутствуют иные заявки, которые не были аннулированы, не заключен договор в целях технологического присоединения за предшествующие 3 года)</t>
  </si>
  <si>
    <t>перечислить все  виды работ, указанные в ТУ или указывается активная гиперссылка на документ (ТУ)</t>
  </si>
  <si>
    <t>в соответствии с бухгалтерской отчетностью</t>
  </si>
  <si>
    <t>указывается в соответствии с приказом ДТР ТО</t>
  </si>
  <si>
    <t>размер стандартизированной ставки в соответствии с приказом</t>
  </si>
  <si>
    <t>указать характеристики в соответствии с поименованным документом</t>
  </si>
  <si>
    <t>дата и номер приказа ДТР ТО об утверждении указанных в графе 34 ставок</t>
  </si>
  <si>
    <t>…</t>
  </si>
  <si>
    <t>в случае если документом предусмотрено по одному объекту несколько мероприятий, каждое мероприятие указывается в отдельной строке с соответствующим ему кодом</t>
  </si>
  <si>
    <t>расстояние от границ участка Заявителя до объектов электросетевого хозяйства соответствует   пунктах 8 и 12 Методических указаний</t>
  </si>
  <si>
    <t xml:space="preserve">Акт об осуществлении технологического присоединения </t>
  </si>
  <si>
    <t>гиперссылка на документ</t>
  </si>
  <si>
    <t>дата акта ТП</t>
  </si>
  <si>
    <t>Акт приемки выполненных работ</t>
  </si>
  <si>
    <t>20.7000.508.23</t>
  </si>
  <si>
    <t xml:space="preserve">Договоры подряда </t>
  </si>
  <si>
    <t xml:space="preserve">Договор подряда </t>
  </si>
  <si>
    <t>6 мес</t>
  </si>
  <si>
    <t xml:space="preserve">АО "Томскгипророзем" </t>
  </si>
  <si>
    <t>Монтаж участка ВЛ-0,4кВ, от опоры №6 фидера №2 ТП 10/0,4кВ М-15-2 до границ земельного участка Заявителя</t>
  </si>
  <si>
    <t>2024 год</t>
  </si>
  <si>
    <t>2023 год</t>
  </si>
  <si>
    <t>Иванов Иван Иванович</t>
  </si>
  <si>
    <t>634583, ТОМСКАЯ ОБЛ., ТОМСКИЙ, С ОКТЯБРЬСКОЕ, МКР. СОЛНЕЧНЫЙ,  Д. 0, 0, КАДАСТРОВЫЙ НОМЕР ЗЕМЕЛЬНОГО УЧАСТКА 00:00:0000000:00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</si>
</sst>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" fillId="9" borderId="2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dtr-ds\KPEM\Econ\&#1042;&#1089;&#1077;%20&#1085;&#1072;%202026\&#1058;&#1057;&#1054;\1.%20&#1054;&#1040;&#1054;%20&#1056;&#1086;&#1089;&#1089;&#1077;&#1090;&#1080;%20%20&#1058;&#1086;&#1084;&#1089;&#1082;\&#1044;&#1072;&#1085;&#1085;&#1099;&#1077;%20&#1086;&#1088;&#1075;&#1072;&#1085;&#1080;&#1079;&#1072;&#1094;&#1080;&#1080;\&#1058;&#1054;&#1052;8_&#1042;&#1044;&#1051;&#1058;&#1055;\&#1058;&#1055;%202026\&#1044;&#1086;&#1075;&#1086;&#1074;&#1086;&#1088;&#1072;%20&#1058;&#1055;_2024\20.7000.508.2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file:///\\dtr-ds\KPEM\Econ\&#1042;&#1089;&#1077;%20&#1085;&#1072;%202026\&#1058;&#1057;&#1054;\1.%20&#1054;&#1040;&#1054;%20&#1056;&#1086;&#1089;&#1089;&#1077;&#1090;&#1080;%20%20&#1058;&#1086;&#1084;&#1089;&#1082;\&#1044;&#1072;&#1085;&#1085;&#1099;&#1077;%20&#1086;&#1088;&#1075;&#1072;&#1085;&#1080;&#1079;&#1072;&#1094;&#1080;&#1080;\&#1058;&#1054;&#1052;8_&#1042;&#1044;&#1051;&#1058;&#1055;\&#1058;&#1055;%202026\&#1044;&#1086;&#1075;&#1086;&#1074;&#1086;&#1088;&#1099;%20&#1087;&#1086;&#1076;&#1088;&#1103;&#1076;&#1072;%202024\10.70.1653.20" TargetMode="External"/><Relationship Id="rId1" Type="http://schemas.openxmlformats.org/officeDocument/2006/relationships/hyperlink" Target="file:///\\dtr-ds\KPEM\Econ\&#1042;&#1089;&#1077;%20&#1085;&#1072;%202026\&#1058;&#1057;&#1054;\1.%20&#1054;&#1040;&#1054;%20&#1056;&#1086;&#1089;&#1089;&#1077;&#1090;&#1080;%20%20&#1058;&#1086;&#1084;&#1089;&#1082;\&#1044;&#1072;&#1085;&#1085;&#1099;&#1077;%20&#1086;&#1088;&#1075;&#1072;&#1085;&#1080;&#1079;&#1072;&#1094;&#1080;&#1080;\&#1058;&#1054;&#1052;8_&#1042;&#1044;&#1051;&#1058;&#1055;\&#1058;&#1055;%202026\&#1044;&#1086;&#1075;&#1086;&#1074;&#1086;&#1088;&#1072;%20&#1058;&#1055;_2024\20.7000.508.23" TargetMode="External"/><Relationship Id="rId6" Type="http://schemas.openxmlformats.org/officeDocument/2006/relationships/hyperlink" Target="file:///\\dtr-ds\KPEM\Econ\&#1042;&#1089;&#1077;%20&#1085;&#1072;%202026\&#1058;&#1057;&#1054;\1.%20&#1054;&#1040;&#1054;%20&#1056;&#1086;&#1089;&#1089;&#1077;&#1090;&#1080;%20%20&#1058;&#1086;&#1084;&#1089;&#1082;\&#1044;&#1072;&#1085;&#1085;&#1099;&#1077;%20&#1086;&#1088;&#1075;&#1072;&#1085;&#1080;&#1079;&#1072;&#1094;&#1080;&#1080;\&#1058;&#1054;&#1052;8_&#1042;&#1044;&#1051;&#1058;&#1055;\&#1058;&#1055;%202026\&#1044;&#1086;&#1075;&#1086;&#1074;&#1086;&#1088;&#1072;%20&#1058;&#1055;_2024\20.7000.508.23\1_&#1044;&#1086;&#1075;&#1086;&#1074;&#1086;&#1088;(&#1044;&#1086;&#1075;&#1086;&#1074;&#1086;&#1088;%20&#1052;&#1080;&#1093;&#1077;&#1077;&#1074;&#1072;).docx" TargetMode="External"/><Relationship Id="rId5" Type="http://schemas.openxmlformats.org/officeDocument/2006/relationships/hyperlink" Target="file:///\\dtr-ds\KPEM\Econ\&#1042;&#1089;&#1077;%20&#1085;&#1072;%202026\&#1058;&#1057;&#1054;\1.%20&#1054;&#1040;&#1054;%20&#1056;&#1086;&#1089;&#1089;&#1077;&#1090;&#1080;%20%20&#1058;&#1086;&#1084;&#1089;&#1082;\&#1044;&#1072;&#1085;&#1085;&#1099;&#1077;%20&#1086;&#1088;&#1075;&#1072;&#1085;&#1080;&#1079;&#1072;&#1094;&#1080;&#1080;\&#1058;&#1054;&#1052;8_&#1042;&#1044;&#1051;&#1058;&#1055;\&#1058;&#1055;%202026\&#1044;&#1086;&#1075;&#1086;&#1074;&#1086;&#1088;&#1072;%20&#1058;&#1055;_2024\20.7000.508.23\1_&#1044;&#1086;&#1075;&#1086;&#1074;&#1086;&#1088;(&#1044;&#1086;&#1075;&#1086;&#1074;&#1086;&#1088;%20&#1052;&#1080;&#1093;&#1077;&#1077;&#1074;&#1072;).docx" TargetMode="External"/><Relationship Id="rId4" Type="http://schemas.openxmlformats.org/officeDocument/2006/relationships/hyperlink" Target="file:///\\dtr-ds\KPEM\Econ\&#1042;&#1089;&#1077;%20&#1085;&#1072;%202026\&#1058;&#1057;&#1054;\1.%20&#1054;&#1040;&#1054;%20&#1056;&#1086;&#1089;&#1089;&#1077;&#1090;&#1080;%20%20&#1058;&#1086;&#1084;&#1089;&#1082;\&#1044;&#1072;&#1085;&#1085;&#1099;&#1077;%20&#1086;&#1088;&#1075;&#1072;&#1085;&#1080;&#1079;&#1072;&#1094;&#1080;&#1080;\&#1058;&#1054;&#1052;8_&#1042;&#1044;&#1051;&#1058;&#1055;\&#1058;&#1055;%202026\&#1044;&#1086;&#1075;&#1086;&#1074;&#1086;&#1088;&#1072;%20&#1058;&#1055;_2024\20.7000.508.23\2_&#1054;&#1073;&#1086;&#1089;&#1085;&#1086;&#1074;&#1072;&#1085;&#1080;&#1077;(&#1054;&#1073;&#1086;&#1089;&#1085;.%20&#1052;&#1080;&#1093;&#1077;&#1077;&#1074;&#1072;)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N11"/>
  <sheetViews>
    <sheetView tabSelected="1" zoomScale="115" zoomScaleNormal="11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defaultRowHeight="15" x14ac:dyDescent="0.25"/>
  <cols>
    <col min="1" max="1" width="4.5703125" customWidth="1"/>
    <col min="2" max="2" width="22.42578125" customWidth="1"/>
    <col min="3" max="3" width="15.5703125" customWidth="1"/>
    <col min="4" max="4" width="20.42578125" customWidth="1"/>
    <col min="5" max="5" width="20" customWidth="1"/>
    <col min="6" max="7" width="22.5703125" customWidth="1"/>
    <col min="8" max="8" width="20.7109375" customWidth="1"/>
    <col min="9" max="9" width="17.7109375" customWidth="1"/>
    <col min="10" max="10" width="11.42578125" customWidth="1"/>
    <col min="11" max="11" width="13.28515625" customWidth="1"/>
    <col min="13" max="13" width="15.85546875" customWidth="1"/>
    <col min="14" max="14" width="17.85546875" customWidth="1"/>
    <col min="17" max="17" width="44.7109375" customWidth="1"/>
    <col min="18" max="18" width="13.85546875" customWidth="1"/>
    <col min="19" max="19" width="23.140625" customWidth="1"/>
    <col min="20" max="20" width="16.42578125" customWidth="1"/>
    <col min="21" max="21" width="21.28515625" customWidth="1"/>
    <col min="22" max="24" width="14.28515625" customWidth="1"/>
    <col min="25" max="25" width="14.7109375" customWidth="1"/>
    <col min="26" max="29" width="14.140625" customWidth="1"/>
    <col min="30" max="31" width="11.85546875" customWidth="1"/>
    <col min="32" max="34" width="13.85546875" customWidth="1"/>
    <col min="35" max="35" width="14.7109375" customWidth="1"/>
    <col min="36" max="36" width="20" customWidth="1"/>
    <col min="37" max="39" width="12.7109375" customWidth="1"/>
    <col min="40" max="40" width="16.7109375" customWidth="1"/>
  </cols>
  <sheetData>
    <row r="3" spans="1:40" s="4" customFormat="1" ht="66" customHeight="1" x14ac:dyDescent="0.25">
      <c r="A3" s="54" t="s">
        <v>0</v>
      </c>
      <c r="B3" s="1" t="s">
        <v>1</v>
      </c>
      <c r="C3" s="26" t="s">
        <v>5</v>
      </c>
      <c r="D3" s="47" t="s">
        <v>6</v>
      </c>
      <c r="E3" s="57" t="s">
        <v>29</v>
      </c>
      <c r="F3" s="55" t="s">
        <v>2</v>
      </c>
      <c r="G3" s="55"/>
      <c r="H3" s="43" t="s">
        <v>32</v>
      </c>
      <c r="I3" s="43" t="s">
        <v>35</v>
      </c>
      <c r="J3" s="50" t="s">
        <v>33</v>
      </c>
      <c r="K3" s="51"/>
      <c r="L3" s="51"/>
      <c r="M3" s="51"/>
      <c r="N3" s="29" t="s">
        <v>7</v>
      </c>
      <c r="O3" s="32" t="s">
        <v>8</v>
      </c>
      <c r="P3" s="33"/>
      <c r="Q3" s="34"/>
      <c r="R3" s="64" t="s">
        <v>14</v>
      </c>
      <c r="S3" s="36" t="s">
        <v>39</v>
      </c>
      <c r="T3" s="37"/>
      <c r="U3" s="38"/>
      <c r="V3" s="67" t="s">
        <v>58</v>
      </c>
      <c r="W3" s="68"/>
      <c r="X3" s="41" t="s">
        <v>61</v>
      </c>
      <c r="Y3" s="42"/>
      <c r="Z3" s="2" t="s">
        <v>36</v>
      </c>
      <c r="AA3" s="3" t="s">
        <v>10</v>
      </c>
      <c r="AB3" s="2" t="s">
        <v>11</v>
      </c>
      <c r="AC3" s="2" t="s">
        <v>37</v>
      </c>
      <c r="AD3" s="35" t="s">
        <v>12</v>
      </c>
      <c r="AE3" s="35"/>
      <c r="AF3" s="35" t="s">
        <v>30</v>
      </c>
      <c r="AG3" s="35"/>
      <c r="AH3" s="35"/>
      <c r="AI3" s="26" t="s">
        <v>13</v>
      </c>
      <c r="AJ3" s="26" t="s">
        <v>15</v>
      </c>
      <c r="AK3" s="26" t="s">
        <v>16</v>
      </c>
      <c r="AL3" s="26" t="s">
        <v>17</v>
      </c>
      <c r="AM3" s="26" t="s">
        <v>18</v>
      </c>
      <c r="AN3" s="26" t="s">
        <v>19</v>
      </c>
    </row>
    <row r="4" spans="1:40" s="5" customFormat="1" ht="43.5" customHeight="1" x14ac:dyDescent="0.25">
      <c r="A4" s="54"/>
      <c r="B4" s="26" t="s">
        <v>40</v>
      </c>
      <c r="C4" s="27"/>
      <c r="D4" s="48"/>
      <c r="E4" s="58"/>
      <c r="F4" s="45" t="s">
        <v>20</v>
      </c>
      <c r="G4" s="45" t="s">
        <v>21</v>
      </c>
      <c r="H4" s="56"/>
      <c r="I4" s="56"/>
      <c r="J4" s="43" t="s">
        <v>31</v>
      </c>
      <c r="K4" s="43" t="s">
        <v>3</v>
      </c>
      <c r="L4" s="43" t="s">
        <v>4</v>
      </c>
      <c r="M4" s="43" t="s">
        <v>34</v>
      </c>
      <c r="N4" s="30"/>
      <c r="O4" s="63" t="s">
        <v>22</v>
      </c>
      <c r="P4" s="63" t="s">
        <v>69</v>
      </c>
      <c r="Q4" s="63" t="s">
        <v>68</v>
      </c>
      <c r="R4" s="65"/>
      <c r="S4" s="29" t="s">
        <v>57</v>
      </c>
      <c r="T4" s="29" t="s">
        <v>38</v>
      </c>
      <c r="U4" s="39" t="s">
        <v>48</v>
      </c>
      <c r="V4" s="45" t="s">
        <v>59</v>
      </c>
      <c r="W4" s="45" t="s">
        <v>60</v>
      </c>
      <c r="X4" s="24" t="s">
        <v>59</v>
      </c>
      <c r="Y4" s="24" t="s">
        <v>9</v>
      </c>
      <c r="Z4" s="29" t="s">
        <v>23</v>
      </c>
      <c r="AA4" s="29" t="s">
        <v>23</v>
      </c>
      <c r="AB4" s="29" t="s">
        <v>23</v>
      </c>
      <c r="AC4" s="29" t="s">
        <v>23</v>
      </c>
      <c r="AD4" s="35" t="s">
        <v>24</v>
      </c>
      <c r="AE4" s="35" t="s">
        <v>25</v>
      </c>
      <c r="AF4" s="35" t="s">
        <v>26</v>
      </c>
      <c r="AG4" s="35" t="s">
        <v>27</v>
      </c>
      <c r="AH4" s="35" t="s">
        <v>28</v>
      </c>
      <c r="AI4" s="27"/>
      <c r="AJ4" s="27"/>
      <c r="AK4" s="27"/>
      <c r="AL4" s="27"/>
      <c r="AM4" s="27"/>
      <c r="AN4" s="27"/>
    </row>
    <row r="5" spans="1:40" s="5" customFormat="1" ht="105" customHeight="1" x14ac:dyDescent="0.25">
      <c r="A5" s="54"/>
      <c r="B5" s="28"/>
      <c r="C5" s="28"/>
      <c r="D5" s="49"/>
      <c r="E5" s="59"/>
      <c r="F5" s="46"/>
      <c r="G5" s="46"/>
      <c r="H5" s="44"/>
      <c r="I5" s="44"/>
      <c r="J5" s="44"/>
      <c r="K5" s="44"/>
      <c r="L5" s="44"/>
      <c r="M5" s="44"/>
      <c r="N5" s="31"/>
      <c r="O5" s="63"/>
      <c r="P5" s="63"/>
      <c r="Q5" s="63"/>
      <c r="R5" s="66"/>
      <c r="S5" s="31"/>
      <c r="T5" s="31"/>
      <c r="U5" s="40"/>
      <c r="V5" s="46"/>
      <c r="W5" s="46"/>
      <c r="X5" s="25"/>
      <c r="Y5" s="25"/>
      <c r="Z5" s="31"/>
      <c r="AA5" s="31"/>
      <c r="AB5" s="31"/>
      <c r="AC5" s="31"/>
      <c r="AD5" s="35"/>
      <c r="AE5" s="35"/>
      <c r="AF5" s="35"/>
      <c r="AG5" s="35"/>
      <c r="AH5" s="35"/>
      <c r="AI5" s="28"/>
      <c r="AJ5" s="28"/>
      <c r="AK5" s="28"/>
      <c r="AL5" s="28"/>
      <c r="AM5" s="28"/>
      <c r="AN5" s="28"/>
    </row>
    <row r="6" spans="1:40" s="14" customFormat="1" ht="97.5" customHeight="1" x14ac:dyDescent="0.2">
      <c r="A6" s="12"/>
      <c r="B6" s="13" t="s">
        <v>41</v>
      </c>
      <c r="C6" s="13" t="s">
        <v>42</v>
      </c>
      <c r="D6" s="13" t="s">
        <v>43</v>
      </c>
      <c r="E6" s="13" t="s">
        <v>49</v>
      </c>
      <c r="F6" s="52" t="s">
        <v>56</v>
      </c>
      <c r="G6" s="53"/>
      <c r="H6" s="13" t="s">
        <v>44</v>
      </c>
      <c r="I6" s="13" t="s">
        <v>45</v>
      </c>
      <c r="J6" s="13"/>
      <c r="K6" s="13"/>
      <c r="L6" s="13"/>
      <c r="M6" s="13" t="s">
        <v>45</v>
      </c>
      <c r="N6" s="13" t="s">
        <v>46</v>
      </c>
      <c r="O6" s="60" t="s">
        <v>50</v>
      </c>
      <c r="P6" s="61"/>
      <c r="Q6" s="62"/>
      <c r="R6" s="13"/>
      <c r="S6" s="13" t="s">
        <v>47</v>
      </c>
      <c r="T6" s="13" t="s">
        <v>47</v>
      </c>
      <c r="U6" s="13" t="s">
        <v>47</v>
      </c>
      <c r="V6" s="13" t="s">
        <v>47</v>
      </c>
      <c r="W6" s="13"/>
      <c r="X6" s="13" t="s">
        <v>47</v>
      </c>
      <c r="Y6" s="13"/>
      <c r="Z6" s="13"/>
      <c r="AA6" s="13"/>
      <c r="AB6" s="13"/>
      <c r="AC6" s="13"/>
      <c r="AD6" s="13" t="s">
        <v>47</v>
      </c>
      <c r="AE6" s="13"/>
      <c r="AF6" s="60" t="s">
        <v>53</v>
      </c>
      <c r="AG6" s="61"/>
      <c r="AH6" s="62"/>
      <c r="AI6" s="13" t="s">
        <v>51</v>
      </c>
      <c r="AJ6" s="13" t="s">
        <v>52</v>
      </c>
      <c r="AK6" s="13" t="s">
        <v>54</v>
      </c>
      <c r="AL6" s="13"/>
      <c r="AM6" s="13"/>
      <c r="AN6" s="13"/>
    </row>
    <row r="7" spans="1:40" s="9" customFormat="1" ht="20.25" customHeight="1" x14ac:dyDescent="0.25">
      <c r="A7" s="6">
        <v>1</v>
      </c>
      <c r="B7" s="7">
        <f>A7+1</f>
        <v>2</v>
      </c>
      <c r="C7" s="7">
        <f>B7+1</f>
        <v>3</v>
      </c>
      <c r="D7" s="7">
        <f>C7+1</f>
        <v>4</v>
      </c>
      <c r="E7" s="7">
        <f>D7+1</f>
        <v>5</v>
      </c>
      <c r="F7" s="7">
        <f>E7+1</f>
        <v>6</v>
      </c>
      <c r="G7" s="7">
        <f t="shared" ref="G7" si="0">F7+1</f>
        <v>7</v>
      </c>
      <c r="H7" s="7">
        <f>G7+1</f>
        <v>8</v>
      </c>
      <c r="I7" s="7">
        <f t="shared" ref="I7:J7" si="1">H7+1</f>
        <v>9</v>
      </c>
      <c r="J7" s="7">
        <f t="shared" si="1"/>
        <v>10</v>
      </c>
      <c r="K7" s="7">
        <f t="shared" ref="K7" si="2">J7+1</f>
        <v>11</v>
      </c>
      <c r="L7" s="7">
        <f t="shared" ref="L7" si="3">K7+1</f>
        <v>12</v>
      </c>
      <c r="M7" s="7">
        <f t="shared" ref="M7:N7" si="4">L7+1</f>
        <v>13</v>
      </c>
      <c r="N7" s="7">
        <f t="shared" si="4"/>
        <v>14</v>
      </c>
      <c r="O7" s="7">
        <f t="shared" ref="O7" si="5">N7+1</f>
        <v>15</v>
      </c>
      <c r="P7" s="7">
        <f t="shared" ref="P7" si="6">O7+1</f>
        <v>16</v>
      </c>
      <c r="Q7" s="7">
        <f t="shared" ref="Q7" si="7">P7+1</f>
        <v>17</v>
      </c>
      <c r="R7" s="7">
        <f t="shared" ref="R7" si="8">Q7+1</f>
        <v>18</v>
      </c>
      <c r="S7" s="7">
        <f t="shared" ref="S7" si="9">R7+1</f>
        <v>19</v>
      </c>
      <c r="T7" s="7">
        <f t="shared" ref="T7" si="10">S7+1</f>
        <v>20</v>
      </c>
      <c r="U7" s="7">
        <f t="shared" ref="U7" si="11">T7+1</f>
        <v>21</v>
      </c>
      <c r="V7" s="7">
        <f t="shared" ref="V7" si="12">U7+1</f>
        <v>22</v>
      </c>
      <c r="W7" s="7">
        <f t="shared" ref="W7" si="13">V7+1</f>
        <v>23</v>
      </c>
      <c r="X7" s="7">
        <f t="shared" ref="X7" si="14">W7+1</f>
        <v>24</v>
      </c>
      <c r="Y7" s="7">
        <f t="shared" ref="Y7" si="15">X7+1</f>
        <v>25</v>
      </c>
      <c r="Z7" s="7">
        <f t="shared" ref="Z7" si="16">Y7+1</f>
        <v>26</v>
      </c>
      <c r="AA7" s="7">
        <f t="shared" ref="AA7" si="17">Z7+1</f>
        <v>27</v>
      </c>
      <c r="AB7" s="7">
        <f t="shared" ref="AB7" si="18">AA7+1</f>
        <v>28</v>
      </c>
      <c r="AC7" s="7">
        <f t="shared" ref="AC7" si="19">AB7+1</f>
        <v>29</v>
      </c>
      <c r="AD7" s="7">
        <f t="shared" ref="AD7" si="20">AC7+1</f>
        <v>30</v>
      </c>
      <c r="AE7" s="7">
        <f t="shared" ref="AE7" si="21">AD7+1</f>
        <v>31</v>
      </c>
      <c r="AF7" s="7">
        <f t="shared" ref="AF7" si="22">AE7+1</f>
        <v>32</v>
      </c>
      <c r="AG7" s="7">
        <f t="shared" ref="AG7" si="23">AF7+1</f>
        <v>33</v>
      </c>
      <c r="AH7" s="7">
        <f t="shared" ref="AH7" si="24">AG7+1</f>
        <v>34</v>
      </c>
      <c r="AI7" s="7">
        <f t="shared" ref="AI7:AJ7" si="25">AH7+1</f>
        <v>35</v>
      </c>
      <c r="AJ7" s="7">
        <f t="shared" si="25"/>
        <v>36</v>
      </c>
      <c r="AK7" s="7">
        <f t="shared" ref="AK7" si="26">AJ7+1</f>
        <v>37</v>
      </c>
      <c r="AL7" s="7">
        <f t="shared" ref="AL7" si="27">AK7+1</f>
        <v>38</v>
      </c>
      <c r="AM7" s="7">
        <f t="shared" ref="AM7" si="28">AL7+1</f>
        <v>39</v>
      </c>
      <c r="AN7" s="7">
        <f t="shared" ref="AN7" si="29">AM7+1</f>
        <v>40</v>
      </c>
    </row>
    <row r="8" spans="1:40" s="11" customFormat="1" ht="111.75" customHeight="1" x14ac:dyDescent="0.2">
      <c r="A8" s="16">
        <v>1</v>
      </c>
      <c r="B8" s="8" t="s">
        <v>71</v>
      </c>
      <c r="C8" s="8" t="s">
        <v>70</v>
      </c>
      <c r="D8" s="10">
        <v>10</v>
      </c>
      <c r="E8" s="17" t="s">
        <v>62</v>
      </c>
      <c r="F8" s="69" t="s">
        <v>67</v>
      </c>
      <c r="G8" s="8" t="s">
        <v>55</v>
      </c>
      <c r="H8" s="18" t="s">
        <v>64</v>
      </c>
      <c r="I8" s="17" t="s">
        <v>63</v>
      </c>
      <c r="J8" s="10" t="s">
        <v>62</v>
      </c>
      <c r="K8" s="19">
        <v>45030</v>
      </c>
      <c r="L8" s="8" t="s">
        <v>65</v>
      </c>
      <c r="M8" s="17" t="s">
        <v>62</v>
      </c>
      <c r="N8" s="8" t="s">
        <v>66</v>
      </c>
      <c r="O8" s="8"/>
      <c r="P8" s="8"/>
      <c r="Q8" s="8"/>
      <c r="R8" s="21">
        <v>0.4</v>
      </c>
      <c r="S8" s="17" t="s">
        <v>62</v>
      </c>
      <c r="T8" s="17" t="s">
        <v>62</v>
      </c>
      <c r="U8" s="8"/>
      <c r="V8" s="17" t="s">
        <v>62</v>
      </c>
      <c r="W8" s="20">
        <v>45499</v>
      </c>
      <c r="X8" s="8"/>
      <c r="Y8" s="8"/>
      <c r="Z8" s="22">
        <v>0</v>
      </c>
      <c r="AA8" s="23">
        <v>9000</v>
      </c>
      <c r="AB8" s="22">
        <v>0</v>
      </c>
      <c r="AC8" s="22">
        <v>0</v>
      </c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s="11" customFormat="1" ht="13.5" customHeight="1" x14ac:dyDescent="0.2">
      <c r="A9" s="16"/>
      <c r="B9" s="15"/>
      <c r="C9" s="15"/>
      <c r="D9" s="15"/>
      <c r="E9" s="15"/>
      <c r="F9" s="8" t="s">
        <v>55</v>
      </c>
      <c r="G9" s="8" t="s">
        <v>55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s="11" customFormat="1" ht="13.5" customHeight="1" x14ac:dyDescent="0.2">
      <c r="A10" s="10">
        <f>A8+1</f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s="11" customFormat="1" ht="13.5" customHeight="1" x14ac:dyDescent="0.2">
      <c r="A11" s="10">
        <f>A10+1</f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</sheetData>
  <mergeCells count="51">
    <mergeCell ref="O6:Q6"/>
    <mergeCell ref="AF6:AH6"/>
    <mergeCell ref="Q4:Q5"/>
    <mergeCell ref="O4:O5"/>
    <mergeCell ref="P4:P5"/>
    <mergeCell ref="AF4:AF5"/>
    <mergeCell ref="AG4:AG5"/>
    <mergeCell ref="AH4:AH5"/>
    <mergeCell ref="R3:R5"/>
    <mergeCell ref="Z4:Z5"/>
    <mergeCell ref="AA4:AA5"/>
    <mergeCell ref="AB4:AB5"/>
    <mergeCell ref="AC4:AC5"/>
    <mergeCell ref="V3:W3"/>
    <mergeCell ref="V4:V5"/>
    <mergeCell ref="W4:W5"/>
    <mergeCell ref="F6:G6"/>
    <mergeCell ref="A3:A5"/>
    <mergeCell ref="F3:G3"/>
    <mergeCell ref="H3:H5"/>
    <mergeCell ref="I3:I5"/>
    <mergeCell ref="E3:E5"/>
    <mergeCell ref="J4:J5"/>
    <mergeCell ref="K4:K5"/>
    <mergeCell ref="L4:L5"/>
    <mergeCell ref="M4:M5"/>
    <mergeCell ref="B4:B5"/>
    <mergeCell ref="F4:F5"/>
    <mergeCell ref="G4:G5"/>
    <mergeCell ref="C3:C5"/>
    <mergeCell ref="D3:D5"/>
    <mergeCell ref="J3:M3"/>
    <mergeCell ref="N3:N5"/>
    <mergeCell ref="O3:Q3"/>
    <mergeCell ref="AD3:AE3"/>
    <mergeCell ref="AF3:AH3"/>
    <mergeCell ref="AI3:AI5"/>
    <mergeCell ref="AD4:AD5"/>
    <mergeCell ref="AE4:AE5"/>
    <mergeCell ref="S3:U3"/>
    <mergeCell ref="S4:S5"/>
    <mergeCell ref="T4:T5"/>
    <mergeCell ref="U4:U5"/>
    <mergeCell ref="X3:Y3"/>
    <mergeCell ref="X4:X5"/>
    <mergeCell ref="Y4:Y5"/>
    <mergeCell ref="AK3:AK5"/>
    <mergeCell ref="AL3:AL5"/>
    <mergeCell ref="AM3:AM5"/>
    <mergeCell ref="AN3:AN5"/>
    <mergeCell ref="AJ3:AJ5"/>
  </mergeCells>
  <hyperlinks>
    <hyperlink ref="E8" r:id="rId1"/>
    <hyperlink ref="I8" r:id="rId2"/>
    <hyperlink ref="M8" r:id="rId3"/>
    <hyperlink ref="S8" r:id="rId4"/>
    <hyperlink ref="T8" r:id="rId5"/>
    <hyperlink ref="V8" r:id="rId6"/>
  </hyperlinks>
  <pageMargins left="0.23622047244094491" right="0.23622047244094491" top="0.74803149606299213" bottom="0.74803149606299213" header="0.31496062992125984" footer="0.31496062992125984"/>
  <pageSetup paperSize="8" scale="90" fitToWidth="2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ДТР Томской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Травкова С.В.</dc:creator>
  <cp:lastModifiedBy>Кузнецов С.А.</cp:lastModifiedBy>
  <cp:lastPrinted>2025-09-03T11:57:20Z</cp:lastPrinted>
  <dcterms:created xsi:type="dcterms:W3CDTF">2025-08-19T15:09:04Z</dcterms:created>
  <dcterms:modified xsi:type="dcterms:W3CDTF">2025-09-11T03:16:19Z</dcterms:modified>
</cp:coreProperties>
</file>