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externalLinks/externalLink8.xml" ContentType="application/vnd.openxmlformats-officedocument.spreadsheetml.externalLink+xml"/>
  <Override PartName="/xl/externalLinks/externalLink9.xml" ContentType="application/vnd.openxmlformats-officedocument.spreadsheetml.externalLink+xml"/>
  <Override PartName="/xl/externalLinks/externalLink10.xml" ContentType="application/vnd.openxmlformats-officedocument.spreadsheetml.externalLink+xml"/>
  <Override PartName="/xl/externalLinks/externalLink11.xml" ContentType="application/vnd.openxmlformats-officedocument.spreadsheetml.externalLink+xml"/>
  <Override PartName="/xl/externalLinks/externalLink12.xml" ContentType="application/vnd.openxmlformats-officedocument.spreadsheetml.externalLink+xml"/>
  <Override PartName="/xl/externalLinks/externalLink13.xml" ContentType="application/vnd.openxmlformats-officedocument.spreadsheetml.externalLink+xml"/>
  <Override PartName="/xl/externalLinks/externalLink14.xml" ContentType="application/vnd.openxmlformats-officedocument.spreadsheetml.externalLink+xml"/>
  <Override PartName="/xl/externalLinks/externalLink15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filterPrivacy="1" updateLinks="never" codeName="ЭтаКнига" defaultThemeVersion="124226"/>
  <bookViews>
    <workbookView xWindow="0" yWindow="0" windowWidth="20730" windowHeight="9210" tabRatio="712"/>
  </bookViews>
  <sheets>
    <sheet name="ТКО" sheetId="5" r:id="rId1"/>
    <sheet name="нормативы ТКО" sheetId="28" r:id="rId2"/>
  </sheets>
  <externalReferences>
    <externalReference r:id="rId3"/>
    <externalReference r:id="rId4"/>
    <externalReference r:id="rId5"/>
    <externalReference r:id="rId6"/>
    <externalReference r:id="rId7"/>
    <externalReference r:id="rId8"/>
    <externalReference r:id="rId9"/>
    <externalReference r:id="rId10"/>
    <externalReference r:id="rId11"/>
    <externalReference r:id="rId12"/>
    <externalReference r:id="rId13"/>
    <externalReference r:id="rId14"/>
    <externalReference r:id="rId15"/>
    <externalReference r:id="rId16"/>
    <externalReference r:id="rId17"/>
  </externalReferences>
  <definedNames>
    <definedName name="\a">#REF!</definedName>
    <definedName name="\m">#REF!</definedName>
    <definedName name="\n">#REF!</definedName>
    <definedName name="\o">#REF!</definedName>
    <definedName name="_1._Жилые_помещения_с_холодным_водоснабжением_из_уличной_водоразборной_колонки__колодца" localSheetId="1">'нормативы ТКО'!Уровень</definedName>
    <definedName name="_1._Жилые_помещения_с_холодным_водоснабжением_из_уличной_водоразборной_колонки__колодца">Уровень</definedName>
    <definedName name="_1.Многоквартирные_дома_с_централизованным_холодным_и_горячим_водоснабжением__водоотведением">#REF!</definedName>
    <definedName name="_N100000">#REF!</definedName>
    <definedName name="_O66000">#REF!</definedName>
    <definedName name="_SP1">[1]FES!#REF!</definedName>
    <definedName name="_SP10">[1]FES!#REF!</definedName>
    <definedName name="_SP11">[1]FES!#REF!</definedName>
    <definedName name="_SP12">[1]FES!#REF!</definedName>
    <definedName name="_SP13">[1]FES!#REF!</definedName>
    <definedName name="_SP14">[1]FES!#REF!</definedName>
    <definedName name="_SP15">[1]FES!#REF!</definedName>
    <definedName name="_SP16">[1]FES!#REF!</definedName>
    <definedName name="_SP17">[1]FES!#REF!</definedName>
    <definedName name="_SP18">[1]FES!#REF!</definedName>
    <definedName name="_SP19">[1]FES!#REF!</definedName>
    <definedName name="_SP2">[1]FES!#REF!</definedName>
    <definedName name="_SP20">[1]FES!#REF!</definedName>
    <definedName name="_SP3">[1]FES!#REF!</definedName>
    <definedName name="_SP4">[1]FES!#REF!</definedName>
    <definedName name="_SP5">[1]FES!#REF!</definedName>
    <definedName name="_SP7">[1]FES!#REF!</definedName>
    <definedName name="_SP8">[1]FES!#REF!</definedName>
    <definedName name="_SP9">[1]FES!#REF!</definedName>
    <definedName name="_zz28">#REF!</definedName>
    <definedName name="_бани2020">#REF!</definedName>
    <definedName name="_Баня" localSheetId="1">'[2]нормативы ХВС бани,полив, скот'!$B$23:$B$25</definedName>
    <definedName name="_Баня">#REF!</definedName>
    <definedName name="_год_постройки">#REF!</definedName>
    <definedName name="_ОДН_ВОВ_2018">#REF!</definedName>
    <definedName name="_ОДН_ХВС" localSheetId="1">'[2]нормативы ОДН ХВС ГВС'!$B$6:$B$29</definedName>
    <definedName name="_ОДН_ХВС">#REF!</definedName>
    <definedName name="_ОДН2019">#REF!</definedName>
    <definedName name="_ОДН2019ВОВ_ОДНВОВ">#REF!</definedName>
    <definedName name="_ОДН2020">#REF!</definedName>
    <definedName name="_ОДНВОВ">#REF!</definedName>
    <definedName name="_ОДНводоотведение2019">#REF!</definedName>
    <definedName name="_Полив_земельного_участка" localSheetId="1">'[2]нормативы ХВС бани,полив, скот'!$B$5:$B$7</definedName>
    <definedName name="_Полив_земельного_участка">#REF!</definedName>
    <definedName name="_полив2020">#REF!</definedName>
    <definedName name="_приготовление_пищи_для_скота_и_птиц" localSheetId="1">'[2]нормативы ХВС бани,полив, скот'!$B$8:$B$22</definedName>
    <definedName name="_приготовление_пищи_для_скота_и_птиц">#REF!</definedName>
    <definedName name="a">#REF!</definedName>
    <definedName name="ADD_2">[3]Диапазоны!#REF!</definedName>
    <definedName name="ADD_4">[3]Диапазоны!#REF!</definedName>
    <definedName name="ADD2_1">[3]Диапазоны!#REF!</definedName>
    <definedName name="ADD3_1">[3]Диапазоны!#REF!</definedName>
    <definedName name="afsdg">[0]!afsdg</definedName>
    <definedName name="afsg">[0]!afsg</definedName>
    <definedName name="asd">[0]!asd</definedName>
    <definedName name="CompOt">[0]!CompOt</definedName>
    <definedName name="CompRas">[0]!CompRas</definedName>
    <definedName name="del">#REF!</definedName>
    <definedName name="ew">[0]!ew</definedName>
    <definedName name="Excel_BuiltIn_Print_Area_10">#REF!</definedName>
    <definedName name="Excel_BuiltIn_Print_Area_11">#REF!</definedName>
    <definedName name="Excel_BuiltIn_Print_Area_21">#REF!</definedName>
    <definedName name="Excel_BuiltIn_Print_Area_22">#REF!</definedName>
    <definedName name="Excel_BuiltIn_Print_Area_23">#REF!</definedName>
    <definedName name="Excel_BuiltIn_Print_Area_24">#REF!</definedName>
    <definedName name="Excel_BuiltIn_Print_Area_25">#REF!</definedName>
    <definedName name="Excel_BuiltIn_Print_Area_5">#REF!</definedName>
    <definedName name="Excel_BuiltIn_Print_Area_8">#REF!</definedName>
    <definedName name="Excel_BuiltIn_Print_Area_9">#REF!</definedName>
    <definedName name="fg">[0]!fg</definedName>
    <definedName name="HTML_CodePage" hidden="1">1251</definedName>
    <definedName name="HTML_Control" hidden="1">{"'Лист1'!$A$1:$W$63"}</definedName>
    <definedName name="HTML_Description" hidden="1">""</definedName>
    <definedName name="HTML_Email" hidden="1">""</definedName>
    <definedName name="HTML_Header" hidden="1">"Лист1"</definedName>
    <definedName name="HTML_LastUpdate" hidden="1">"18.10.01"</definedName>
    <definedName name="HTML_LineAfter" hidden="1">FALSE</definedName>
    <definedName name="HTML_LineBefore" hidden="1">FALSE</definedName>
    <definedName name="HTML_Name" hidden="1">"Федецкий И.И."</definedName>
    <definedName name="HTML_OBDlg2" hidden="1">TRUE</definedName>
    <definedName name="HTML_OBDlg4" hidden="1">TRUE</definedName>
    <definedName name="HTML_OS" hidden="1">0</definedName>
    <definedName name="HTML_PathFile" hidden="1">"D:\Мои документы\СТАТЬИ\MyHTML.htm"</definedName>
    <definedName name="HTML_Title" hidden="1">"Климатические зоны Томской области"</definedName>
    <definedName name="j">'[4]Расчет темпер.графика -Федецкий'!$G$6</definedName>
    <definedName name="k">[0]!k</definedName>
    <definedName name="mo">#REF!</definedName>
    <definedName name="MO_LIST_ORG">[5]REESTR!#REF!</definedName>
    <definedName name="MO_LIST1">[3]REESTR!$X$2:$X$85</definedName>
    <definedName name="Not">#REF!</definedName>
    <definedName name="Nв">#REF!</definedName>
    <definedName name="Nгвс">#REF!</definedName>
    <definedName name="Nгвс_1">#REF!</definedName>
    <definedName name="Nгвс_4">#REF!</definedName>
    <definedName name="Nгвс_5">#REF!</definedName>
    <definedName name="Nгвс_6">#REF!</definedName>
    <definedName name="Nот">#REF!</definedName>
    <definedName name="Nот_1">#REF!</definedName>
    <definedName name="Nот_4">#REF!</definedName>
    <definedName name="Nот_5">#REF!</definedName>
    <definedName name="Nот_6">#REF!</definedName>
    <definedName name="ok">[6]Контроль!$E$1</definedName>
    <definedName name="oktmo">#REF!</definedName>
    <definedName name="OKTMO_LIST1">[3]REESTR!$R$2</definedName>
    <definedName name="org">[7]Анкета!$A$5</definedName>
    <definedName name="org_21">[8]Анкета!$A$5</definedName>
    <definedName name="org_22">[9]Анкета!$A$5</definedName>
    <definedName name="org_23">[9]Анкета!$A$5</definedName>
    <definedName name="org_24">[9]Анкета!$A$5</definedName>
    <definedName name="org_25">[9]Анкета!$A$5</definedName>
    <definedName name="org_26">[9]Анкета!$A$5</definedName>
    <definedName name="org_27">[9]Анкета!$A$5</definedName>
    <definedName name="org_28">[9]Анкета!$A$5</definedName>
    <definedName name="org_29">[10]Анкета!$A$5</definedName>
    <definedName name="org_30">[9]Анкета!$A$5</definedName>
    <definedName name="org_31">[9]Анкета!$A$5</definedName>
    <definedName name="org_32">[9]Анкета!$A$5</definedName>
    <definedName name="org_33">[9]Анкета!$A$5</definedName>
    <definedName name="org_34">[9]Анкета!$A$5</definedName>
    <definedName name="org_35">[9]Анкета!$A$5</definedName>
    <definedName name="org_36">[9]Анкета!$A$5</definedName>
    <definedName name="org_37">[9]Анкета!$A$5</definedName>
    <definedName name="polta">'[11]2001'!#REF!</definedName>
    <definedName name="qaz">[0]!qaz</definedName>
    <definedName name="raion">[7]Анкета!$B$8</definedName>
    <definedName name="raion_21">[8]Анкета!$B$8</definedName>
    <definedName name="raion_22">[9]Анкета!$B$8</definedName>
    <definedName name="raion_23">[9]Анкета!$B$8</definedName>
    <definedName name="raion_24">[9]Анкета!$B$8</definedName>
    <definedName name="raion_25">[9]Анкета!$B$8</definedName>
    <definedName name="raion_26">[9]Анкета!$B$8</definedName>
    <definedName name="raion_27">[9]Анкета!$B$8</definedName>
    <definedName name="raion_28">[9]Анкета!$B$8</definedName>
    <definedName name="raion_29">[10]Анкета!$B$8</definedName>
    <definedName name="raion_30">[9]Анкета!$B$8</definedName>
    <definedName name="raion_31">[9]Анкета!$B$8</definedName>
    <definedName name="raion_32">[9]Анкета!$B$8</definedName>
    <definedName name="raion_33">[9]Анкета!$B$8</definedName>
    <definedName name="raion_34">[9]Анкета!$B$8</definedName>
    <definedName name="raion_35">[9]Анкета!$B$8</definedName>
    <definedName name="raion_36">[9]Анкета!$B$8</definedName>
    <definedName name="raion_37">[9]Анкета!$B$8</definedName>
    <definedName name="S1_">#REF!</definedName>
    <definedName name="S10_">#REF!</definedName>
    <definedName name="S11_">#REF!</definedName>
    <definedName name="S12_">#REF!</definedName>
    <definedName name="S13_">#REF!</definedName>
    <definedName name="S14_">#REF!</definedName>
    <definedName name="S15_">#REF!</definedName>
    <definedName name="S16_">#REF!</definedName>
    <definedName name="S17_">#REF!</definedName>
    <definedName name="S18_">#REF!</definedName>
    <definedName name="S19_">#REF!</definedName>
    <definedName name="S2_">#REF!</definedName>
    <definedName name="S20_">#REF!</definedName>
    <definedName name="S3_">#REF!</definedName>
    <definedName name="S4_">#REF!</definedName>
    <definedName name="S5_">#REF!</definedName>
    <definedName name="S6_">#REF!</definedName>
    <definedName name="S7_">#REF!</definedName>
    <definedName name="S8_">#REF!</definedName>
    <definedName name="S9_">#REF!</definedName>
    <definedName name="sgd">[0]!sgd</definedName>
    <definedName name="sghdf">[0]!sghdf</definedName>
    <definedName name="sss">[0]!sss</definedName>
    <definedName name="tнв">#REF!</definedName>
    <definedName name="tнр">#REF!</definedName>
    <definedName name="tрв">'[4]Расчет темпер.графика -Федецкий'!$G$2</definedName>
    <definedName name="tрн">'[4]Расчет темпер.графика -Федецкий'!$G$3</definedName>
    <definedName name="tро">'[4]Расчет темпер.графика -Федецкий'!$G$5</definedName>
    <definedName name="tрп">'[4]Расчет темпер.графика -Федецкий'!$G$4</definedName>
    <definedName name="tср.о">#REF!</definedName>
    <definedName name="tср.обр.">'[12]Сред.темп. в сетях'!$C$34</definedName>
    <definedName name="tср.под.">'[12]Сред.темп. в сетях'!$C$28</definedName>
    <definedName name="uio">[0]!uio</definedName>
    <definedName name="www">[0]!www</definedName>
    <definedName name="Wв">#REF!</definedName>
    <definedName name="xvcbmvm">[0]!xvcbmvm</definedName>
    <definedName name="zxczc">[0]!zxczc</definedName>
    <definedName name="ааа" hidden="1">{"'Лист1'!$A$1:$W$63"}</definedName>
    <definedName name="б">[0]!б</definedName>
    <definedName name="Бани" localSheetId="1">'[2]нормативы ХВС бани,полив, скот'!$B$5:$B$25</definedName>
    <definedName name="Бани">#REF!</definedName>
    <definedName name="Бани_норматив">#REF!</definedName>
    <definedName name="в23ё">[0]!в23ё</definedName>
    <definedName name="вв">[0]!вв</definedName>
    <definedName name="вид_учета">ТКО!#REF!</definedName>
    <definedName name="второй">#REF!</definedName>
    <definedName name="вывапва" hidden="1">{"'Лист1'!$A$1:$W$63"}</definedName>
    <definedName name="г">[13]Анкета!$B$8</definedName>
    <definedName name="Год" localSheetId="1">[2]ОТОПЛЕНИЕ!$D$5:$D$6</definedName>
    <definedName name="Год">#REF!</definedName>
    <definedName name="Груп_хвс_с_типом_водоснабжения">#REF!</definedName>
    <definedName name="да">#REF!</definedName>
    <definedName name="да_нет">#REF!</definedName>
    <definedName name="доля_проч_ф">#REF!</definedName>
    <definedName name="доля_прочая">#REF!</definedName>
    <definedName name="доля_прочая_98_ав">#REF!</definedName>
    <definedName name="доля_прочая_ав">#REF!</definedName>
    <definedName name="доля_прочая_ф">#REF!</definedName>
    <definedName name="доля_т_ф">#REF!</definedName>
    <definedName name="доля_теп_1">#REF!</definedName>
    <definedName name="доля_теп_2">#REF!</definedName>
    <definedName name="доля_теп_3">#REF!</definedName>
    <definedName name="доля_тепло">#REF!</definedName>
    <definedName name="доля_эл_1">#REF!</definedName>
    <definedName name="доля_эл_2">#REF!</definedName>
    <definedName name="доля_эл_3">#REF!</definedName>
    <definedName name="доля_эл_ф">#REF!</definedName>
    <definedName name="доля_электра">#REF!</definedName>
    <definedName name="доля_электра_99">#REF!</definedName>
    <definedName name="_xlnm.Print_Titles" localSheetId="0">ТКО!$11:$17</definedName>
    <definedName name="й">[0]!й</definedName>
    <definedName name="йй">[0]!йй</definedName>
    <definedName name="Кв">'[4]Расчет темпер.графика -Федецкий'!$G$8</definedName>
    <definedName name="ке">[0]!ке</definedName>
    <definedName name="Кн">'[4]Расчет темпер.графика -Федецкий'!$G$10</definedName>
    <definedName name="КПП1" hidden="1">{"'Лист1'!$A$1:$W$63"}</definedName>
    <definedName name="материал_стен">#REF!</definedName>
    <definedName name="мым">[0]!мым</definedName>
    <definedName name="НаимОб">#REF!</definedName>
    <definedName name="Нгвс">#REF!</definedName>
    <definedName name="нов">[0]!нов</definedName>
    <definedName name="нормативы">ТКО!#REF!</definedName>
    <definedName name="ОДН" localSheetId="1">'[2]нормативы ОДН ХВС ГВС'!$B$6:$B$29</definedName>
    <definedName name="ОДН">#REF!</definedName>
    <definedName name="ОДН_2017">#REF!</definedName>
    <definedName name="ОДН_ГВС_2017">#REF!</definedName>
    <definedName name="ОДН2017">#REF!</definedName>
    <definedName name="ОДН2020">#REF!</definedName>
    <definedName name="первый">#REF!</definedName>
    <definedName name="по_нормативам">ТКО!#REF!</definedName>
    <definedName name="полезный_т_ф">#REF!</definedName>
    <definedName name="полезный_тепло">#REF!</definedName>
    <definedName name="полезный_эл_ф">#REF!</definedName>
    <definedName name="полезный_электро">#REF!</definedName>
    <definedName name="полив">#REF!</definedName>
    <definedName name="Полив_земельного_участка">#REF!</definedName>
    <definedName name="понормативам">ТКО!#REF!</definedName>
    <definedName name="процент_т_ф">#REF!</definedName>
    <definedName name="Процент_тепло">#REF!</definedName>
    <definedName name="Процент_эл_ф">#REF!</definedName>
    <definedName name="Процент_электра">#REF!</definedName>
    <definedName name="прочая_доля_99">#REF!</definedName>
    <definedName name="прочая_процент">#REF!</definedName>
    <definedName name="прочая_процент_98_ав">#REF!</definedName>
    <definedName name="прочая_процент_99">#REF!</definedName>
    <definedName name="прочая_процент_ав">#REF!</definedName>
    <definedName name="прочая_процент_ф">#REF!</definedName>
    <definedName name="прочая_процент_ф_ав">#REF!</definedName>
    <definedName name="р">[0]!р</definedName>
    <definedName name="Р5">'[14]Нагрузки АОР Керамик'!$P$6</definedName>
    <definedName name="с">[0]!с</definedName>
    <definedName name="с_с_т_ф">#REF!</definedName>
    <definedName name="с_с_тепло">#REF!</definedName>
    <definedName name="с_с_эл_ф">#REF!</definedName>
    <definedName name="с_с_электра">#REF!</definedName>
    <definedName name="сс">[0]!сс</definedName>
    <definedName name="сссс">[0]!сссс</definedName>
    <definedName name="ссы">[0]!ссы</definedName>
    <definedName name="сто">#REF!</definedName>
    <definedName name="сто_проц_ф">#REF!</definedName>
    <definedName name="сто_процентов">#REF!</definedName>
    <definedName name="Тегульдетский">[15]Анкета!$B$8</definedName>
    <definedName name="тепло_проц_ф">#REF!</definedName>
    <definedName name="тепло_процент">#REF!</definedName>
    <definedName name="третий">#REF!</definedName>
    <definedName name="у">[0]!у</definedName>
    <definedName name="УП">[0]!УП</definedName>
    <definedName name="Уровень" localSheetId="1">'[2]Нормативы ХВС ГВС ВОВ'!$B$4:$B$21</definedName>
    <definedName name="Уровень">#REF!</definedName>
    <definedName name="уровни" localSheetId="1">'[2]Нормативы ХВС ГВС ВОВ'!$B$4:$B$20</definedName>
    <definedName name="уровни">#REF!</definedName>
    <definedName name="уровни2016">#REF!</definedName>
    <definedName name="уфэ">[0]!уфэ</definedName>
    <definedName name="фыв">[0]!фыв</definedName>
    <definedName name="ХВС_2020">#REF!</definedName>
    <definedName name="ХВСбани_скот">#REF!</definedName>
    <definedName name="ХВСВО_2020">#REF!</definedName>
    <definedName name="ц">[0]!ц</definedName>
    <definedName name="ЦтГсм">#REF!</definedName>
    <definedName name="ЦтЗап">#REF!</definedName>
    <definedName name="ЦтМат">#REF!</definedName>
    <definedName name="ЦтОб_Т">#REF!</definedName>
    <definedName name="ЦтОбВод">#REF!</definedName>
    <definedName name="цу">[0]!цу</definedName>
    <definedName name="четвертый">#REF!</definedName>
    <definedName name="ыв">[0]!ыв</definedName>
    <definedName name="ыыыы">[0]!ыыыы</definedName>
    <definedName name="электро_проц_ф">#REF!</definedName>
    <definedName name="электро_процент">#REF!</definedName>
  </definedNames>
  <calcPr calcId="145621"/>
</workbook>
</file>

<file path=xl/calcChain.xml><?xml version="1.0" encoding="utf-8"?>
<calcChain xmlns="http://schemas.openxmlformats.org/spreadsheetml/2006/main">
  <c r="F28" i="5" l="1"/>
  <c r="F27" i="5"/>
  <c r="F22" i="5"/>
  <c r="F21" i="5"/>
  <c r="F20" i="5" l="1"/>
  <c r="F26" i="5"/>
  <c r="F18" i="5" s="1"/>
  <c r="F7" i="5" s="1"/>
  <c r="C22" i="5"/>
  <c r="G22" i="5" s="1"/>
  <c r="C21" i="5"/>
  <c r="G21" i="5" s="1"/>
  <c r="C28" i="5"/>
  <c r="G28" i="5" s="1"/>
  <c r="C27" i="5"/>
  <c r="G27" i="5" s="1"/>
  <c r="G26" i="5" s="1"/>
  <c r="E26" i="5" l="1"/>
  <c r="E20" i="5"/>
  <c r="E18" i="5" l="1"/>
  <c r="G20" i="5"/>
  <c r="G18" i="5" l="1"/>
  <c r="G7" i="5" l="1"/>
  <c r="E10" i="28" l="1"/>
  <c r="E9" i="28"/>
  <c r="E8" i="28"/>
  <c r="E7" i="28"/>
  <c r="E6" i="28"/>
  <c r="E5" i="28"/>
</calcChain>
</file>

<file path=xl/sharedStrings.xml><?xml version="1.0" encoding="utf-8"?>
<sst xmlns="http://schemas.openxmlformats.org/spreadsheetml/2006/main" count="58" uniqueCount="47">
  <si>
    <t>Многоквартирные дома ( в т.ч. двухквартирные)</t>
  </si>
  <si>
    <t>Примечание</t>
  </si>
  <si>
    <t>Всего по многоквартирным домам, в том числе:</t>
  </si>
  <si>
    <t>(наименование организации)</t>
  </si>
  <si>
    <t>Контактный телефон______________</t>
  </si>
  <si>
    <t>Электронная почта:_________________</t>
  </si>
  <si>
    <t>ДОБАВИТЬ СТРОКИ</t>
  </si>
  <si>
    <t>(наименование района)</t>
  </si>
  <si>
    <t>(подпись)</t>
  </si>
  <si>
    <t>_________________________</t>
  </si>
  <si>
    <t>Наименование категории объектов</t>
  </si>
  <si>
    <t>Объекты</t>
  </si>
  <si>
    <t>Расчетная единица, в отношении которой устанавливается норматив</t>
  </si>
  <si>
    <r>
      <t>Норматив накопления м</t>
    </r>
    <r>
      <rPr>
        <vertAlign val="superscript"/>
        <sz val="13"/>
        <color theme="1"/>
        <rFont val="Times New Roman"/>
        <family val="1"/>
        <charset val="204"/>
      </rPr>
      <t>3</t>
    </r>
    <r>
      <rPr>
        <sz val="13"/>
        <color theme="1"/>
        <rFont val="Times New Roman"/>
        <family val="1"/>
        <charset val="204"/>
      </rPr>
      <t xml:space="preserve"> в год (определен с учетом крупногабаритных отходов)</t>
    </r>
  </si>
  <si>
    <t>Домовладения</t>
  </si>
  <si>
    <t>Многоквартирные дома, расположенные на территории Томской области (за исключением многоквартирных домов в муниципальном образовании "Город Томск", муниципальном образовании "Городской округ Стрежевой", ЗАТО Северск)</t>
  </si>
  <si>
    <t>1 проживающий</t>
  </si>
  <si>
    <t>Многоквартирные дома, расположенные на территории муниципального образования "Город Томск", муниципального образования "Городской округ Стрежевой", ЗАТО Северск (за исключением многоквартирных домов в д. Кижирово, п. Орловка, п. Самусь, д. Семиозерки, д. Чернильщиково)</t>
  </si>
  <si>
    <t>Многоквартирные дома, расположенные на территории д. Кижирово, п. Орловка, п. Самусь, д. Семиозерки, д. Чернильщиково ЗАТО Северск</t>
  </si>
  <si>
    <t>Индивидуальные жилые дома, расположенные на территории Томской области (за исключением индивидуальных жилых домов, в муниципальном образовании "Город Томск", муниципальном образовании "Городской округ Стрежевой", ЗАТО Северск</t>
  </si>
  <si>
    <t>Индивидуальные жилые дома, расположенные на территории муниципального образования "Город Томск", муниципального образования "Городской округ Стрежевой", ЗАТО Северск (за исключением индивидуальных жилых домов в д. Кижирово, п. Орловка, п. Самусь, д. Семиозерки, д. Чернильщиково)</t>
  </si>
  <si>
    <t>Индивидуальные жилые дома, расположенные на территории д. Кижирово, п. Орловка, п. Самусь, д. Семиозерки, д. Чернильщиково ЗАТО Северск</t>
  </si>
  <si>
    <t xml:space="preserve">Нормативы накопления твердых коммунальных отходов от физических лиц на территории Томской области 
(Приказ Департамента природных ресурсов и охраны окружающей среды Томской области от 14.03.2019 № 41
"Об установлении нормативов накопления твердых коммунальных отходов от физических и юридических лиц на территории Томской области")
</t>
  </si>
  <si>
    <t xml:space="preserve">Численность населения, которому оказывается услуга, чел.,
</t>
  </si>
  <si>
    <t>Всего по индивидуальным жилым домам, в том числе:</t>
  </si>
  <si>
    <t>Индивидуальные жилые дома</t>
  </si>
  <si>
    <t>(наименование ресурсоснабжающей организации)</t>
  </si>
  <si>
    <t>= гр. C8</t>
  </si>
  <si>
    <t>Руководитель ресурсоснабжающей организации__________________________________________________</t>
  </si>
  <si>
    <t>(Фамилия,имя,отчетство)</t>
  </si>
  <si>
    <t>Исполнитель________________________________________________</t>
  </si>
  <si>
    <t>Единицы измерения нормативов ТКО</t>
  </si>
  <si>
    <r>
      <t>м</t>
    </r>
    <r>
      <rPr>
        <vertAlign val="superscript"/>
        <sz val="18"/>
        <color theme="1"/>
        <rFont val="Times New Roman"/>
        <family val="1"/>
        <charset val="204"/>
      </rPr>
      <t xml:space="preserve">3 </t>
    </r>
    <r>
      <rPr>
        <sz val="18"/>
        <color theme="1"/>
        <rFont val="Times New Roman"/>
        <family val="1"/>
        <charset val="204"/>
      </rPr>
      <t>на 1 чел. в год</t>
    </r>
  </si>
  <si>
    <t>(гр.4 х гр.5)</t>
  </si>
  <si>
    <t>(гр.6*гр.3/1000)</t>
  </si>
  <si>
    <t>Разница объемов (стр.20гр.G-стр.7гр.G)</t>
  </si>
  <si>
    <t>Приложение № 1 к письму Департамента тарифного регулирования Томской области от______________ №________</t>
  </si>
  <si>
    <t>Выручка, тыс.руб.</t>
  </si>
  <si>
    <t>2023 год (факт)</t>
  </si>
  <si>
    <t>Тариф с 01.07.2023, руб/м3</t>
  </si>
  <si>
    <t>Объем коммунальной услуги за 2023 год по бухгалтерской отчетности</t>
  </si>
  <si>
    <t>Тариф, действующий с 01.07.2023, руб./м3</t>
  </si>
  <si>
    <t>Норматив потребления ТКО, действующий в 2023 году в соответствии с приказом Департамента  природных ресурсов и охраны окружающей среды Томской области от 14.03.2019 № 41</t>
  </si>
  <si>
    <t>Объем услуг за 2023 год - всего ( факт), куб.м</t>
  </si>
  <si>
    <t>Расчет объемов и стоимости услуг по обращению с твердыми коммунальными отходами, оказанных населению в 2023 году</t>
  </si>
  <si>
    <t xml:space="preserve">Всего </t>
  </si>
  <si>
    <t>Наименование муниципального образования (сельское поселение, городское поселение, город)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</si>
</sst>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9">
    <numFmt numFmtId="164" formatCode="0.0"/>
    <numFmt numFmtId="165" formatCode="0.0000"/>
    <numFmt numFmtId="166" formatCode="_-* #,##0_-;\-* #,##0_-;_-* &quot;-&quot;_-;_-@_-"/>
    <numFmt numFmtId="167" formatCode="_-* #,##0.00_-;\-* #,##0.00_-;_-* &quot;-&quot;??_-;_-@_-"/>
    <numFmt numFmtId="168" formatCode="&quot;$&quot;#,##0_);[Red]\(&quot;$&quot;#,##0\)"/>
    <numFmt numFmtId="169" formatCode="_-&quot;Ј&quot;* #,##0.00_-;\-&quot;Ј&quot;* #,##0.00_-;_-&quot;Ј&quot;* &quot;-&quot;??_-;_-@_-"/>
    <numFmt numFmtId="170" formatCode="General_)"/>
    <numFmt numFmtId="171" formatCode="_-* #,##0_р_._-;\-* #,##0_р_._-;_-* &quot;-&quot;_р_._-;_-@_-"/>
    <numFmt numFmtId="172" formatCode="_-* #,##0.00_р_._-;\-* #,##0.00_р_._-;_-* &quot;-&quot;??_р_._-;_-@_-"/>
  </numFmts>
  <fonts count="69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2"/>
      <color theme="1"/>
      <name val="Times New Roman"/>
      <family val="1"/>
      <charset val="204"/>
    </font>
    <font>
      <sz val="14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14"/>
      <color indexed="8"/>
      <name val="Times New Roman"/>
      <family val="1"/>
      <charset val="204"/>
    </font>
    <font>
      <b/>
      <sz val="9"/>
      <name val="Tahoma"/>
      <family val="2"/>
      <charset val="204"/>
    </font>
    <font>
      <b/>
      <sz val="14"/>
      <name val="Times New Roman"/>
      <family val="1"/>
      <charset val="204"/>
    </font>
    <font>
      <sz val="13"/>
      <color theme="1"/>
      <name val="Times New Roman"/>
      <family val="1"/>
      <charset val="204"/>
    </font>
    <font>
      <sz val="16"/>
      <color theme="1"/>
      <name val="Times New Roman"/>
      <family val="1"/>
      <charset val="204"/>
    </font>
    <font>
      <sz val="8"/>
      <color theme="1"/>
      <name val="Calibri"/>
      <family val="2"/>
      <scheme val="minor"/>
    </font>
    <font>
      <sz val="16"/>
      <color indexed="8"/>
      <name val="Times New Roman"/>
      <family val="1"/>
      <charset val="204"/>
    </font>
    <font>
      <b/>
      <sz val="16"/>
      <color indexed="8"/>
      <name val="Times New Roman"/>
      <family val="1"/>
      <charset val="204"/>
    </font>
    <font>
      <b/>
      <sz val="20"/>
      <color theme="1"/>
      <name val="Times New Roman"/>
      <family val="1"/>
      <charset val="204"/>
    </font>
    <font>
      <b/>
      <sz val="16"/>
      <color rgb="FFFF0000"/>
      <name val="Times New Roman"/>
      <family val="1"/>
      <charset val="204"/>
    </font>
    <font>
      <b/>
      <sz val="14"/>
      <color rgb="FFFF0000"/>
      <name val="Times New Roman"/>
      <family val="1"/>
      <charset val="204"/>
    </font>
    <font>
      <b/>
      <sz val="18"/>
      <color indexed="8"/>
      <name val="Times New Roman"/>
      <family val="1"/>
      <charset val="204"/>
    </font>
    <font>
      <sz val="24"/>
      <color rgb="FFFF0000"/>
      <name val="Times New Roman"/>
      <family val="1"/>
      <charset val="204"/>
    </font>
    <font>
      <u/>
      <sz val="11"/>
      <color theme="10"/>
      <name val="Calibri"/>
      <family val="2"/>
      <scheme val="minor"/>
    </font>
    <font>
      <b/>
      <sz val="22"/>
      <color theme="1"/>
      <name val="Times New Roman"/>
      <family val="1"/>
      <charset val="204"/>
    </font>
    <font>
      <b/>
      <sz val="24"/>
      <color indexed="8"/>
      <name val="Times New Roman"/>
      <family val="1"/>
      <charset val="204"/>
    </font>
    <font>
      <sz val="24"/>
      <color theme="1"/>
      <name val="Times New Roman"/>
      <family val="1"/>
      <charset val="204"/>
    </font>
    <font>
      <sz val="22"/>
      <color indexed="8"/>
      <name val="Times New Roman"/>
      <family val="1"/>
      <charset val="204"/>
    </font>
    <font>
      <sz val="20"/>
      <color indexed="8"/>
      <name val="Times New Roman"/>
      <family val="1"/>
      <charset val="204"/>
    </font>
    <font>
      <b/>
      <sz val="20"/>
      <color indexed="8"/>
      <name val="Times New Roman"/>
      <family val="1"/>
      <charset val="204"/>
    </font>
    <font>
      <b/>
      <sz val="26"/>
      <name val="Times New Roman"/>
      <family val="1"/>
      <charset val="204"/>
    </font>
    <font>
      <sz val="10"/>
      <name val="Times New Roman CYR"/>
      <charset val="204"/>
    </font>
    <font>
      <sz val="10"/>
      <name val="Arial Cyr"/>
      <charset val="204"/>
    </font>
    <font>
      <sz val="10"/>
      <name val="Arial"/>
      <family val="2"/>
      <charset val="204"/>
    </font>
    <font>
      <sz val="10"/>
      <name val="Arial"/>
      <family val="2"/>
    </font>
    <font>
      <sz val="10"/>
      <name val="Helv"/>
    </font>
    <font>
      <sz val="10"/>
      <name val="Helv"/>
      <family val="2"/>
    </font>
    <font>
      <sz val="10"/>
      <name val="MS Sans Serif"/>
      <family val="2"/>
      <charset val="204"/>
    </font>
    <font>
      <b/>
      <sz val="18"/>
      <name val="Arial"/>
      <family val="2"/>
      <charset val="204"/>
    </font>
    <font>
      <sz val="8"/>
      <name val="Optima"/>
    </font>
    <font>
      <sz val="8"/>
      <name val="Helv"/>
      <charset val="204"/>
    </font>
    <font>
      <sz val="8"/>
      <name val="Helv"/>
    </font>
    <font>
      <sz val="10"/>
      <name val="Arial Cyr"/>
      <family val="2"/>
      <charset val="204"/>
    </font>
    <font>
      <b/>
      <sz val="14"/>
      <name val="Franklin Gothic Medium"/>
      <family val="2"/>
      <charset val="204"/>
    </font>
    <font>
      <b/>
      <sz val="10"/>
      <color indexed="12"/>
      <name val="Arial Cyr"/>
      <family val="2"/>
      <charset val="204"/>
    </font>
    <font>
      <sz val="9"/>
      <name val="Tahoma"/>
      <family val="2"/>
      <charset val="204"/>
    </font>
    <font>
      <sz val="12"/>
      <name val="Arial"/>
      <family val="2"/>
      <charset val="204"/>
    </font>
    <font>
      <b/>
      <sz val="12"/>
      <name val="Arial"/>
      <family val="2"/>
      <charset val="204"/>
    </font>
    <font>
      <b/>
      <sz val="14"/>
      <name val="Arial"/>
      <family val="2"/>
      <charset val="204"/>
    </font>
    <font>
      <sz val="11"/>
      <color indexed="8"/>
      <name val="Calibri"/>
      <family val="2"/>
      <charset val="204"/>
    </font>
    <font>
      <sz val="10"/>
      <name val="Arial"/>
      <family val="2"/>
      <charset val="204"/>
    </font>
    <font>
      <sz val="11"/>
      <name val="Times New Roman Cyr"/>
      <family val="1"/>
      <charset val="204"/>
    </font>
    <font>
      <sz val="10"/>
      <name val="NTHarmonica"/>
    </font>
    <font>
      <sz val="10"/>
      <name val="Times New Roman Cyr"/>
      <family val="1"/>
      <charset val="204"/>
    </font>
    <font>
      <sz val="11"/>
      <color theme="1"/>
      <name val="Calibri"/>
      <family val="2"/>
      <scheme val="minor"/>
    </font>
    <font>
      <sz val="20"/>
      <color theme="1"/>
      <name val="Times New Roman"/>
      <family val="1"/>
      <charset val="204"/>
    </font>
    <font>
      <b/>
      <sz val="26"/>
      <color indexed="8"/>
      <name val="Times New Roman"/>
      <family val="1"/>
      <charset val="204"/>
    </font>
    <font>
      <sz val="18"/>
      <color indexed="8"/>
      <name val="Times New Roman"/>
      <family val="1"/>
      <charset val="204"/>
    </font>
    <font>
      <sz val="18"/>
      <color theme="1"/>
      <name val="Times New Roman"/>
      <family val="1"/>
      <charset val="204"/>
    </font>
    <font>
      <b/>
      <sz val="22"/>
      <name val="Times New Roman"/>
      <family val="1"/>
      <charset val="204"/>
    </font>
    <font>
      <sz val="18"/>
      <color indexed="8"/>
      <name val="Calibri"/>
      <family val="2"/>
      <charset val="204"/>
    </font>
    <font>
      <vertAlign val="superscript"/>
      <sz val="18"/>
      <color theme="1"/>
      <name val="Times New Roman"/>
      <family val="1"/>
      <charset val="204"/>
    </font>
    <font>
      <b/>
      <sz val="18"/>
      <color theme="1"/>
      <name val="Times New Roman"/>
      <family val="1"/>
      <charset val="204"/>
    </font>
    <font>
      <sz val="18"/>
      <color theme="1"/>
      <name val="Calibri"/>
      <family val="2"/>
      <scheme val="minor"/>
    </font>
    <font>
      <b/>
      <u/>
      <sz val="18"/>
      <color theme="3" tint="-0.249977111117893"/>
      <name val="Times New Roman"/>
      <family val="1"/>
      <charset val="204"/>
    </font>
    <font>
      <sz val="22"/>
      <color theme="1"/>
      <name val="Calibri"/>
      <family val="2"/>
      <charset val="204"/>
      <scheme val="minor"/>
    </font>
    <font>
      <b/>
      <sz val="17"/>
      <color indexed="8"/>
      <name val="Times New Roman"/>
      <family val="1"/>
      <charset val="204"/>
    </font>
    <font>
      <sz val="14"/>
      <color indexed="8"/>
      <name val="Calibri"/>
      <family val="2"/>
      <charset val="204"/>
    </font>
    <font>
      <b/>
      <sz val="14"/>
      <color theme="1"/>
      <name val="Times New Roman"/>
      <family val="1"/>
      <charset val="204"/>
    </font>
    <font>
      <vertAlign val="superscript"/>
      <sz val="13"/>
      <color theme="1"/>
      <name val="Times New Roman"/>
      <family val="1"/>
      <charset val="204"/>
    </font>
    <font>
      <b/>
      <sz val="18"/>
      <color rgb="FFFF0000"/>
      <name val="Times New Roman"/>
      <family val="1"/>
      <charset val="204"/>
    </font>
  </fonts>
  <fills count="1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indexed="47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9"/>
      </bottom>
      <diagonal/>
    </border>
  </borders>
  <cellStyleXfs count="64">
    <xf numFmtId="0" fontId="0" fillId="0" borderId="0"/>
    <xf numFmtId="0" fontId="9" fillId="0" borderId="7" applyBorder="0">
      <alignment horizontal="center" vertical="center" wrapText="1"/>
    </xf>
    <xf numFmtId="0" fontId="4" fillId="0" borderId="0"/>
    <xf numFmtId="0" fontId="3" fillId="0" borderId="0"/>
    <xf numFmtId="0" fontId="2" fillId="0" borderId="0"/>
    <xf numFmtId="0" fontId="21" fillId="0" borderId="0" applyNumberFormat="0" applyFill="0" applyBorder="0" applyAlignment="0" applyProtection="0"/>
    <xf numFmtId="0" fontId="31" fillId="0" borderId="0"/>
    <xf numFmtId="0" fontId="32" fillId="0" borderId="0"/>
    <xf numFmtId="0" fontId="33" fillId="0" borderId="0"/>
    <xf numFmtId="0" fontId="34" fillId="0" borderId="0"/>
    <xf numFmtId="0" fontId="33" fillId="0" borderId="0"/>
    <xf numFmtId="0" fontId="34" fillId="0" borderId="0"/>
    <xf numFmtId="0" fontId="33" fillId="0" borderId="0"/>
    <xf numFmtId="0" fontId="34" fillId="0" borderId="0"/>
    <xf numFmtId="166" fontId="31" fillId="0" borderId="0" applyFont="0" applyFill="0" applyBorder="0" applyAlignment="0" applyProtection="0"/>
    <xf numFmtId="167" fontId="31" fillId="0" borderId="0" applyFont="0" applyFill="0" applyBorder="0" applyAlignment="0" applyProtection="0"/>
    <xf numFmtId="168" fontId="35" fillId="0" borderId="0" applyFont="0" applyFill="0" applyBorder="0" applyAlignment="0" applyProtection="0"/>
    <xf numFmtId="169" fontId="31" fillId="0" borderId="0" applyFont="0" applyFill="0" applyBorder="0" applyAlignment="0" applyProtection="0"/>
    <xf numFmtId="0" fontId="31" fillId="0" borderId="0"/>
    <xf numFmtId="0" fontId="32" fillId="0" borderId="0"/>
    <xf numFmtId="0" fontId="32" fillId="0" borderId="0"/>
    <xf numFmtId="0" fontId="36" fillId="0" borderId="0" applyNumberFormat="0" applyFill="0" applyBorder="0" applyAlignment="0" applyProtection="0"/>
    <xf numFmtId="0" fontId="37" fillId="0" borderId="0"/>
    <xf numFmtId="0" fontId="38" fillId="0" borderId="0"/>
    <xf numFmtId="0" fontId="33" fillId="0" borderId="0"/>
    <xf numFmtId="0" fontId="39" fillId="0" borderId="0" applyNumberFormat="0">
      <alignment horizontal="left"/>
    </xf>
    <xf numFmtId="170" fontId="40" fillId="0" borderId="15">
      <protection locked="0"/>
    </xf>
    <xf numFmtId="0" fontId="41" fillId="0" borderId="0" applyBorder="0">
      <alignment horizontal="center" vertical="center" wrapText="1"/>
    </xf>
    <xf numFmtId="170" fontId="42" fillId="11" borderId="15"/>
    <xf numFmtId="4" fontId="43" fillId="9" borderId="5" applyBorder="0">
      <alignment horizontal="right"/>
    </xf>
    <xf numFmtId="0" fontId="44" fillId="10" borderId="0" applyFill="0">
      <alignment wrapText="1"/>
    </xf>
    <xf numFmtId="0" fontId="45" fillId="0" borderId="0">
      <alignment horizontal="center" vertical="top" wrapText="1"/>
    </xf>
    <xf numFmtId="0" fontId="46" fillId="0" borderId="0">
      <alignment horizontal="centerContinuous" vertical="center" wrapText="1"/>
    </xf>
    <xf numFmtId="49" fontId="43" fillId="0" borderId="0" applyBorder="0">
      <alignment vertical="top"/>
    </xf>
    <xf numFmtId="49" fontId="43" fillId="0" borderId="0" applyBorder="0">
      <alignment vertical="top"/>
    </xf>
    <xf numFmtId="0" fontId="29" fillId="0" borderId="0"/>
    <xf numFmtId="0" fontId="47" fillId="0" borderId="0"/>
    <xf numFmtId="0" fontId="29" fillId="0" borderId="0"/>
    <xf numFmtId="0" fontId="48" fillId="0" borderId="0"/>
    <xf numFmtId="164" fontId="49" fillId="9" borderId="11" applyNumberFormat="0" applyBorder="0" applyAlignment="0">
      <alignment vertical="center"/>
      <protection locked="0"/>
    </xf>
    <xf numFmtId="9" fontId="29" fillId="0" borderId="0" applyFont="0" applyFill="0" applyBorder="0" applyAlignment="0" applyProtection="0"/>
    <xf numFmtId="0" fontId="33" fillId="0" borderId="0"/>
    <xf numFmtId="49" fontId="44" fillId="0" borderId="0">
      <alignment horizontal="center"/>
    </xf>
    <xf numFmtId="171" fontId="50" fillId="0" borderId="0" applyFont="0" applyFill="0" applyBorder="0" applyAlignment="0" applyProtection="0"/>
    <xf numFmtId="172" fontId="50" fillId="0" borderId="0" applyFont="0" applyFill="0" applyBorder="0" applyAlignment="0" applyProtection="0"/>
    <xf numFmtId="4" fontId="43" fillId="10" borderId="0" applyBorder="0">
      <alignment horizontal="right"/>
    </xf>
    <xf numFmtId="4" fontId="43" fillId="12" borderId="14" applyBorder="0">
      <alignment horizontal="right"/>
    </xf>
    <xf numFmtId="4" fontId="43" fillId="10" borderId="5" applyFont="0" applyBorder="0">
      <alignment horizontal="right"/>
    </xf>
    <xf numFmtId="0" fontId="51" fillId="0" borderId="0"/>
    <xf numFmtId="0" fontId="51" fillId="0" borderId="0"/>
    <xf numFmtId="0" fontId="51" fillId="0" borderId="0"/>
    <xf numFmtId="0" fontId="30" fillId="0" borderId="0"/>
    <xf numFmtId="0" fontId="40" fillId="0" borderId="0"/>
    <xf numFmtId="0" fontId="40" fillId="0" borderId="0"/>
    <xf numFmtId="0" fontId="30" fillId="0" borderId="0"/>
    <xf numFmtId="0" fontId="40" fillId="0" borderId="0"/>
    <xf numFmtId="0" fontId="40" fillId="0" borderId="0"/>
    <xf numFmtId="0" fontId="1" fillId="0" borderId="0"/>
    <xf numFmtId="0" fontId="52" fillId="0" borderId="0"/>
    <xf numFmtId="0" fontId="1" fillId="0" borderId="0"/>
    <xf numFmtId="0" fontId="1" fillId="0" borderId="0"/>
    <xf numFmtId="0" fontId="1" fillId="0" borderId="0"/>
    <xf numFmtId="0" fontId="52" fillId="0" borderId="0"/>
    <xf numFmtId="0" fontId="31" fillId="0" borderId="0"/>
  </cellStyleXfs>
  <cellXfs count="138">
    <xf numFmtId="0" fontId="0" fillId="0" borderId="0" xfId="0"/>
    <xf numFmtId="0" fontId="5" fillId="0" borderId="0" xfId="0" applyFont="1" applyAlignment="1">
      <alignment horizontal="center"/>
    </xf>
    <xf numFmtId="0" fontId="7" fillId="0" borderId="0" xfId="0" applyFont="1"/>
    <xf numFmtId="0" fontId="7" fillId="0" borderId="0" xfId="0" applyFont="1" applyFill="1"/>
    <xf numFmtId="0" fontId="7" fillId="0" borderId="0" xfId="0" applyFont="1" applyAlignment="1">
      <alignment horizontal="center"/>
    </xf>
    <xf numFmtId="0" fontId="0" fillId="0" borderId="0" xfId="0" applyFill="1" applyBorder="1"/>
    <xf numFmtId="0" fontId="13" fillId="0" borderId="0" xfId="0" applyFont="1" applyFill="1" applyBorder="1"/>
    <xf numFmtId="0" fontId="4" fillId="0" borderId="0" xfId="2" applyFill="1"/>
    <xf numFmtId="0" fontId="0" fillId="0" borderId="0" xfId="0" applyBorder="1"/>
    <xf numFmtId="0" fontId="14" fillId="0" borderId="0" xfId="0" applyFont="1" applyBorder="1" applyAlignment="1" applyProtection="1">
      <alignment horizontal="left" vertical="center" wrapText="1"/>
      <protection locked="0"/>
    </xf>
    <xf numFmtId="0" fontId="4" fillId="0" borderId="0" xfId="2" applyFill="1" applyBorder="1" applyProtection="1"/>
    <xf numFmtId="0" fontId="4" fillId="0" borderId="0" xfId="2" applyFill="1" applyProtection="1"/>
    <xf numFmtId="0" fontId="6" fillId="0" borderId="0" xfId="2" applyFont="1" applyFill="1" applyAlignment="1" applyProtection="1">
      <alignment wrapText="1"/>
    </xf>
    <xf numFmtId="0" fontId="10" fillId="0" borderId="0" xfId="2" applyFont="1" applyFill="1" applyProtection="1"/>
    <xf numFmtId="0" fontId="16" fillId="0" borderId="0" xfId="2" applyFont="1" applyFill="1" applyProtection="1"/>
    <xf numFmtId="0" fontId="4" fillId="0" borderId="0" xfId="2" applyFill="1" applyBorder="1" applyAlignment="1" applyProtection="1"/>
    <xf numFmtId="0" fontId="18" fillId="0" borderId="0" xfId="2" applyFont="1" applyFill="1" applyBorder="1" applyAlignment="1" applyProtection="1">
      <alignment horizontal="left" vertical="center" wrapText="1"/>
    </xf>
    <xf numFmtId="0" fontId="20" fillId="0" borderId="0" xfId="0" applyFont="1" applyBorder="1" applyAlignment="1">
      <alignment horizontal="center"/>
    </xf>
    <xf numFmtId="2" fontId="15" fillId="0" borderId="0" xfId="2" applyNumberFormat="1" applyFont="1" applyFill="1" applyBorder="1" applyAlignment="1" applyProtection="1">
      <alignment wrapText="1"/>
    </xf>
    <xf numFmtId="0" fontId="7" fillId="0" borderId="9" xfId="0" applyFont="1" applyBorder="1" applyAlignment="1">
      <alignment vertical="top"/>
    </xf>
    <xf numFmtId="0" fontId="21" fillId="0" borderId="0" xfId="5" applyAlignment="1">
      <alignment horizontal="left" vertical="center"/>
    </xf>
    <xf numFmtId="0" fontId="7" fillId="0" borderId="0" xfId="0" applyFont="1" applyFill="1" applyBorder="1" applyAlignment="1" applyProtection="1">
      <alignment vertical="top"/>
    </xf>
    <xf numFmtId="2" fontId="16" fillId="2" borderId="5" xfId="2" applyNumberFormat="1" applyFont="1" applyFill="1" applyBorder="1" applyProtection="1">
      <protection locked="0"/>
    </xf>
    <xf numFmtId="0" fontId="6" fillId="0" borderId="0" xfId="0" applyFont="1" applyBorder="1" applyAlignment="1" applyProtection="1">
      <alignment vertical="top" wrapText="1"/>
    </xf>
    <xf numFmtId="0" fontId="4" fillId="0" borderId="0" xfId="2" applyFill="1" applyBorder="1"/>
    <xf numFmtId="0" fontId="53" fillId="0" borderId="0" xfId="2" applyFont="1" applyFill="1" applyAlignment="1" applyProtection="1">
      <alignment wrapText="1"/>
    </xf>
    <xf numFmtId="2" fontId="27" fillId="4" borderId="5" xfId="2" applyNumberFormat="1" applyFont="1" applyFill="1" applyBorder="1" applyAlignment="1" applyProtection="1">
      <alignment wrapText="1"/>
    </xf>
    <xf numFmtId="0" fontId="58" fillId="0" borderId="0" xfId="2" applyFont="1" applyFill="1"/>
    <xf numFmtId="2" fontId="19" fillId="4" borderId="5" xfId="2" applyNumberFormat="1" applyFont="1" applyFill="1" applyBorder="1" applyAlignment="1" applyProtection="1">
      <alignment wrapText="1"/>
    </xf>
    <xf numFmtId="0" fontId="19" fillId="4" borderId="5" xfId="2" applyFont="1" applyFill="1" applyBorder="1" applyAlignment="1" applyProtection="1">
      <alignment horizontal="center" wrapText="1"/>
    </xf>
    <xf numFmtId="0" fontId="55" fillId="2" borderId="5" xfId="2" applyFont="1" applyFill="1" applyBorder="1" applyAlignment="1" applyProtection="1">
      <alignment horizontal="left" vertical="center" wrapText="1"/>
      <protection locked="0"/>
    </xf>
    <xf numFmtId="0" fontId="19" fillId="0" borderId="2" xfId="2" applyFont="1" applyFill="1" applyBorder="1" applyAlignment="1" applyProtection="1">
      <alignment horizontal="center" vertical="center" wrapText="1"/>
    </xf>
    <xf numFmtId="0" fontId="19" fillId="5" borderId="5" xfId="2" applyFont="1" applyFill="1" applyBorder="1" applyAlignment="1" applyProtection="1">
      <alignment horizontal="center" wrapText="1"/>
    </xf>
    <xf numFmtId="2" fontId="19" fillId="5" borderId="5" xfId="2" applyNumberFormat="1" applyFont="1" applyFill="1" applyBorder="1" applyAlignment="1" applyProtection="1">
      <alignment wrapText="1"/>
    </xf>
    <xf numFmtId="2" fontId="55" fillId="2" borderId="5" xfId="2" applyNumberFormat="1" applyFont="1" applyFill="1" applyBorder="1" applyAlignment="1" applyProtection="1">
      <alignment horizontal="left" wrapText="1"/>
      <protection locked="0"/>
    </xf>
    <xf numFmtId="2" fontId="56" fillId="4" borderId="5" xfId="0" applyNumberFormat="1" applyFont="1" applyFill="1" applyBorder="1" applyAlignment="1" applyProtection="1"/>
    <xf numFmtId="0" fontId="55" fillId="2" borderId="5" xfId="2" applyFont="1" applyFill="1" applyBorder="1" applyAlignment="1" applyProtection="1">
      <alignment horizontal="center" wrapText="1"/>
      <protection locked="0"/>
    </xf>
    <xf numFmtId="2" fontId="60" fillId="4" borderId="5" xfId="0" applyNumberFormat="1" applyFont="1" applyFill="1" applyBorder="1" applyAlignment="1" applyProtection="1">
      <alignment horizontal="right"/>
    </xf>
    <xf numFmtId="0" fontId="61" fillId="0" borderId="0" xfId="0" applyFont="1"/>
    <xf numFmtId="0" fontId="62" fillId="0" borderId="0" xfId="0" applyFont="1" applyFill="1" applyBorder="1" applyAlignment="1" applyProtection="1">
      <alignment vertical="center" wrapText="1"/>
    </xf>
    <xf numFmtId="0" fontId="56" fillId="0" borderId="0" xfId="0" applyFont="1" applyFill="1" applyBorder="1" applyAlignment="1" applyProtection="1">
      <alignment horizontal="left" wrapText="1"/>
    </xf>
    <xf numFmtId="2" fontId="56" fillId="0" borderId="0" xfId="0" applyNumberFormat="1" applyFont="1" applyFill="1" applyBorder="1" applyAlignment="1" applyProtection="1">
      <alignment horizontal="center"/>
    </xf>
    <xf numFmtId="0" fontId="56" fillId="0" borderId="0" xfId="0" applyFont="1" applyFill="1" applyBorder="1" applyAlignment="1" applyProtection="1">
      <alignment horizontal="center"/>
    </xf>
    <xf numFmtId="164" fontId="56" fillId="0" borderId="0" xfId="0" applyNumberFormat="1" applyFont="1" applyFill="1" applyBorder="1" applyAlignment="1" applyProtection="1">
      <alignment horizontal="center"/>
    </xf>
    <xf numFmtId="0" fontId="61" fillId="0" borderId="0" xfId="0" applyFont="1" applyFill="1"/>
    <xf numFmtId="0" fontId="58" fillId="0" borderId="0" xfId="0" applyFont="1" applyBorder="1"/>
    <xf numFmtId="0" fontId="58" fillId="0" borderId="0" xfId="2" applyFont="1" applyFill="1" applyBorder="1"/>
    <xf numFmtId="0" fontId="12" fillId="0" borderId="0" xfId="0" applyFont="1"/>
    <xf numFmtId="0" fontId="56" fillId="0" borderId="0" xfId="0" applyFont="1" applyProtection="1">
      <protection locked="0"/>
    </xf>
    <xf numFmtId="0" fontId="61" fillId="0" borderId="0" xfId="0" applyFont="1" applyFill="1" applyBorder="1" applyProtection="1">
      <protection locked="0"/>
    </xf>
    <xf numFmtId="0" fontId="56" fillId="0" borderId="0" xfId="0" applyFont="1" applyFill="1" applyProtection="1">
      <protection locked="0"/>
    </xf>
    <xf numFmtId="0" fontId="62" fillId="0" borderId="0" xfId="0" applyFont="1" applyFill="1" applyBorder="1" applyAlignment="1" applyProtection="1">
      <alignment horizontal="center" vertical="center" wrapText="1"/>
      <protection locked="0"/>
    </xf>
    <xf numFmtId="0" fontId="55" fillId="0" borderId="0" xfId="0" applyFont="1" applyBorder="1" applyAlignment="1" applyProtection="1">
      <alignment horizontal="left" vertical="top" wrapText="1"/>
      <protection locked="0"/>
    </xf>
    <xf numFmtId="0" fontId="56" fillId="0" borderId="0" xfId="0" applyFont="1" applyAlignment="1" applyProtection="1">
      <alignment horizontal="center" vertical="top"/>
      <protection locked="0"/>
    </xf>
    <xf numFmtId="0" fontId="56" fillId="0" borderId="0" xfId="0" applyFont="1" applyAlignment="1" applyProtection="1">
      <protection locked="0"/>
    </xf>
    <xf numFmtId="0" fontId="55" fillId="0" borderId="0" xfId="0" applyFont="1" applyBorder="1" applyAlignment="1" applyProtection="1">
      <alignment wrapText="1"/>
      <protection locked="0"/>
    </xf>
    <xf numFmtId="0" fontId="56" fillId="0" borderId="0" xfId="0" applyFont="1" applyAlignment="1" applyProtection="1">
      <alignment horizontal="center"/>
      <protection locked="0"/>
    </xf>
    <xf numFmtId="0" fontId="55" fillId="0" borderId="0" xfId="0" applyFont="1" applyBorder="1" applyAlignment="1" applyProtection="1">
      <alignment horizontal="left" vertical="center" wrapText="1"/>
      <protection locked="0"/>
    </xf>
    <xf numFmtId="0" fontId="57" fillId="0" borderId="0" xfId="2" applyFont="1" applyFill="1" applyBorder="1" applyAlignment="1" applyProtection="1">
      <protection locked="0"/>
    </xf>
    <xf numFmtId="0" fontId="63" fillId="0" borderId="0" xfId="2" applyFont="1" applyFill="1"/>
    <xf numFmtId="0" fontId="22" fillId="0" borderId="0" xfId="2" applyFont="1" applyFill="1" applyAlignment="1" applyProtection="1">
      <alignment vertical="top"/>
    </xf>
    <xf numFmtId="0" fontId="8" fillId="0" borderId="13" xfId="2" applyFont="1" applyFill="1" applyBorder="1" applyAlignment="1" applyProtection="1">
      <alignment horizontal="center" vertical="center" wrapText="1"/>
    </xf>
    <xf numFmtId="0" fontId="61" fillId="0" borderId="0" xfId="0" applyFont="1" applyBorder="1"/>
    <xf numFmtId="49" fontId="8" fillId="0" borderId="4" xfId="2" applyNumberFormat="1" applyFont="1" applyFill="1" applyBorder="1" applyAlignment="1" applyProtection="1">
      <alignment horizontal="center" vertical="center" wrapText="1"/>
    </xf>
    <xf numFmtId="0" fontId="65" fillId="0" borderId="0" xfId="2" applyFont="1" applyFill="1"/>
    <xf numFmtId="0" fontId="8" fillId="0" borderId="1" xfId="2" applyFont="1" applyFill="1" applyBorder="1" applyAlignment="1" applyProtection="1">
      <alignment horizontal="center" vertical="center" wrapText="1"/>
    </xf>
    <xf numFmtId="0" fontId="8" fillId="0" borderId="1" xfId="2" applyFont="1" applyFill="1" applyBorder="1" applyAlignment="1" applyProtection="1">
      <alignment horizontal="center" wrapText="1"/>
    </xf>
    <xf numFmtId="0" fontId="8" fillId="0" borderId="10" xfId="2" applyFont="1" applyFill="1" applyBorder="1" applyAlignment="1" applyProtection="1">
      <alignment horizontal="center" vertical="center" wrapText="1"/>
    </xf>
    <xf numFmtId="0" fontId="55" fillId="0" borderId="0" xfId="0" applyFont="1" applyBorder="1" applyAlignment="1" applyProtection="1">
      <alignment horizontal="center" vertical="top" wrapText="1"/>
      <protection locked="0"/>
    </xf>
    <xf numFmtId="0" fontId="14" fillId="0" borderId="0" xfId="0" applyFont="1" applyBorder="1" applyAlignment="1" applyProtection="1">
      <alignment horizontal="left" vertical="center" wrapText="1"/>
      <protection locked="0"/>
    </xf>
    <xf numFmtId="0" fontId="19" fillId="0" borderId="2" xfId="2" applyFont="1" applyFill="1" applyBorder="1" applyAlignment="1" applyProtection="1">
      <alignment horizontal="left" vertical="center" wrapText="1"/>
    </xf>
    <xf numFmtId="0" fontId="55" fillId="0" borderId="0" xfId="0" applyFont="1" applyBorder="1" applyAlignment="1" applyProtection="1">
      <alignment horizontal="left" vertical="center" wrapText="1"/>
      <protection locked="0"/>
    </xf>
    <xf numFmtId="0" fontId="19" fillId="0" borderId="5" xfId="2" applyFont="1" applyFill="1" applyBorder="1" applyAlignment="1" applyProtection="1">
      <alignment horizontal="left" vertical="center" wrapText="1"/>
    </xf>
    <xf numFmtId="0" fontId="19" fillId="0" borderId="5" xfId="2" applyFont="1" applyFill="1" applyBorder="1" applyAlignment="1" applyProtection="1">
      <alignment horizontal="center" vertical="center" wrapText="1"/>
    </xf>
    <xf numFmtId="0" fontId="55" fillId="0" borderId="5" xfId="2" applyFont="1" applyFill="1" applyBorder="1" applyAlignment="1" applyProtection="1">
      <alignment horizontal="center" vertical="center" wrapText="1"/>
    </xf>
    <xf numFmtId="0" fontId="11" fillId="0" borderId="5" xfId="0" applyFont="1" applyBorder="1" applyAlignment="1">
      <alignment horizontal="center" vertical="center" wrapText="1"/>
    </xf>
    <xf numFmtId="0" fontId="11" fillId="0" borderId="0" xfId="0" applyFont="1" applyAlignment="1">
      <alignment vertical="center" wrapText="1"/>
    </xf>
    <xf numFmtId="0" fontId="66" fillId="0" borderId="0" xfId="0" applyFont="1" applyAlignment="1">
      <alignment horizontal="center" vertical="center"/>
    </xf>
    <xf numFmtId="0" fontId="66" fillId="0" borderId="0" xfId="0" applyFont="1" applyAlignment="1">
      <alignment horizontal="center" vertical="center" wrapText="1"/>
    </xf>
    <xf numFmtId="0" fontId="11" fillId="0" borderId="5" xfId="0" applyFont="1" applyBorder="1" applyAlignment="1">
      <alignment horizontal="left" vertical="center" wrapText="1"/>
    </xf>
    <xf numFmtId="165" fontId="11" fillId="0" borderId="5" xfId="0" applyNumberFormat="1" applyFont="1" applyBorder="1" applyAlignment="1">
      <alignment horizontal="center" vertical="center" wrapText="1"/>
    </xf>
    <xf numFmtId="0" fontId="28" fillId="0" borderId="0" xfId="2" applyFont="1" applyFill="1" applyAlignment="1" applyProtection="1">
      <alignment vertical="center"/>
    </xf>
    <xf numFmtId="0" fontId="19" fillId="0" borderId="6" xfId="2" applyFont="1" applyFill="1" applyBorder="1" applyAlignment="1" applyProtection="1">
      <alignment vertical="center" wrapText="1"/>
    </xf>
    <xf numFmtId="0" fontId="19" fillId="0" borderId="3" xfId="2" applyFont="1" applyFill="1" applyBorder="1" applyAlignment="1" applyProtection="1">
      <alignment vertical="center" wrapText="1"/>
    </xf>
    <xf numFmtId="2" fontId="24" fillId="2" borderId="3" xfId="0" applyNumberFormat="1" applyFont="1" applyFill="1" applyBorder="1" applyProtection="1">
      <protection locked="0"/>
    </xf>
    <xf numFmtId="0" fontId="6" fillId="0" borderId="0" xfId="0" applyFont="1" applyFill="1" applyBorder="1" applyAlignment="1" applyProtection="1">
      <alignment vertical="top" wrapText="1"/>
    </xf>
    <xf numFmtId="0" fontId="27" fillId="0" borderId="0" xfId="2" applyFont="1" applyFill="1" applyBorder="1" applyAlignment="1" applyProtection="1">
      <alignment horizontal="center" vertical="center" wrapText="1"/>
    </xf>
    <xf numFmtId="0" fontId="55" fillId="2" borderId="1" xfId="2" applyFont="1" applyFill="1" applyBorder="1" applyAlignment="1" applyProtection="1">
      <alignment horizontal="left" vertical="center" wrapText="1"/>
      <protection locked="0"/>
    </xf>
    <xf numFmtId="0" fontId="62" fillId="3" borderId="4" xfId="0" applyFont="1" applyFill="1" applyBorder="1" applyAlignment="1" applyProtection="1">
      <alignment horizontal="center" vertical="center" wrapText="1"/>
    </xf>
    <xf numFmtId="0" fontId="19" fillId="0" borderId="5" xfId="2" applyFont="1" applyFill="1" applyBorder="1" applyAlignment="1" applyProtection="1">
      <alignment vertical="center" wrapText="1"/>
    </xf>
    <xf numFmtId="0" fontId="63" fillId="0" borderId="0" xfId="2" applyFont="1" applyFill="1" applyBorder="1"/>
    <xf numFmtId="10" fontId="53" fillId="0" borderId="5" xfId="0" applyNumberFormat="1" applyFont="1" applyFill="1" applyBorder="1"/>
    <xf numFmtId="165" fontId="55" fillId="2" borderId="5" xfId="2" applyNumberFormat="1" applyFont="1" applyFill="1" applyBorder="1" applyAlignment="1" applyProtection="1">
      <alignment horizontal="center" wrapText="1"/>
      <protection locked="0"/>
    </xf>
    <xf numFmtId="165" fontId="56" fillId="4" borderId="5" xfId="0" applyNumberFormat="1" applyFont="1" applyFill="1" applyBorder="1" applyAlignment="1" applyProtection="1">
      <alignment horizontal="center"/>
    </xf>
    <xf numFmtId="0" fontId="55" fillId="0" borderId="0" xfId="0" applyFont="1" applyBorder="1" applyAlignment="1" applyProtection="1">
      <alignment vertical="top" wrapText="1"/>
      <protection locked="0"/>
    </xf>
    <xf numFmtId="0" fontId="55" fillId="0" borderId="11" xfId="2" applyFont="1" applyFill="1" applyBorder="1" applyAlignment="1" applyProtection="1">
      <alignment horizontal="left" vertical="center" wrapText="1"/>
      <protection locked="0"/>
    </xf>
    <xf numFmtId="0" fontId="55" fillId="0" borderId="12" xfId="2" applyFont="1" applyFill="1" applyBorder="1" applyAlignment="1" applyProtection="1">
      <alignment horizontal="left" vertical="center" wrapText="1"/>
      <protection locked="0"/>
    </xf>
    <xf numFmtId="0" fontId="55" fillId="0" borderId="0" xfId="0" applyFont="1" applyBorder="1" applyAlignment="1" applyProtection="1">
      <alignment horizontal="left" wrapText="1"/>
      <protection locked="0"/>
    </xf>
    <xf numFmtId="0" fontId="55" fillId="0" borderId="0" xfId="0" applyFont="1" applyBorder="1" applyAlignment="1" applyProtection="1">
      <alignment horizontal="center" wrapText="1"/>
      <protection locked="0"/>
    </xf>
    <xf numFmtId="0" fontId="55" fillId="0" borderId="9" xfId="0" applyFont="1" applyBorder="1" applyAlignment="1" applyProtection="1">
      <alignment horizontal="center" wrapText="1"/>
      <protection locked="0"/>
    </xf>
    <xf numFmtId="0" fontId="55" fillId="0" borderId="0" xfId="0" applyFont="1" applyBorder="1" applyAlignment="1" applyProtection="1">
      <alignment horizontal="center" vertical="top" wrapText="1"/>
      <protection locked="0"/>
    </xf>
    <xf numFmtId="0" fontId="23" fillId="6" borderId="2" xfId="2" applyFont="1" applyFill="1" applyBorder="1" applyAlignment="1" applyProtection="1">
      <alignment vertical="center" wrapText="1"/>
    </xf>
    <xf numFmtId="0" fontId="23" fillId="6" borderId="6" xfId="2" applyFont="1" applyFill="1" applyBorder="1" applyAlignment="1" applyProtection="1">
      <alignment vertical="center" wrapText="1"/>
    </xf>
    <xf numFmtId="0" fontId="23" fillId="6" borderId="3" xfId="2" applyFont="1" applyFill="1" applyBorder="1" applyAlignment="1" applyProtection="1">
      <alignment vertical="center" wrapText="1"/>
    </xf>
    <xf numFmtId="165" fontId="19" fillId="4" borderId="5" xfId="2" applyNumberFormat="1" applyFont="1" applyFill="1" applyBorder="1" applyAlignment="1" applyProtection="1">
      <alignment horizontal="center" wrapText="1"/>
    </xf>
    <xf numFmtId="0" fontId="57" fillId="2" borderId="9" xfId="2" applyFont="1" applyFill="1" applyBorder="1" applyAlignment="1" applyProtection="1">
      <protection locked="0"/>
    </xf>
    <xf numFmtId="0" fontId="27" fillId="0" borderId="5" xfId="2" applyFont="1" applyFill="1" applyBorder="1" applyAlignment="1" applyProtection="1">
      <alignment horizontal="left" vertical="center" wrapText="1"/>
    </xf>
    <xf numFmtId="164" fontId="11" fillId="0" borderId="5" xfId="0" applyNumberFormat="1" applyFont="1" applyBorder="1" applyAlignment="1">
      <alignment horizontal="center" vertical="center" wrapText="1"/>
    </xf>
    <xf numFmtId="0" fontId="55" fillId="0" borderId="0" xfId="0" applyFont="1" applyBorder="1" applyAlignment="1" applyProtection="1">
      <alignment horizontal="left" wrapText="1"/>
      <protection locked="0"/>
    </xf>
    <xf numFmtId="0" fontId="54" fillId="6" borderId="2" xfId="2" applyFont="1" applyFill="1" applyBorder="1" applyAlignment="1" applyProtection="1">
      <alignment horizontal="left" vertical="center" wrapText="1"/>
    </xf>
    <xf numFmtId="0" fontId="57" fillId="2" borderId="9" xfId="2" applyFont="1" applyFill="1" applyBorder="1" applyAlignment="1" applyProtection="1">
      <alignment horizontal="center"/>
      <protection locked="0"/>
    </xf>
    <xf numFmtId="0" fontId="6" fillId="0" borderId="8" xfId="0" applyFont="1" applyBorder="1" applyAlignment="1" applyProtection="1">
      <alignment horizontal="center" vertical="top" wrapText="1"/>
    </xf>
    <xf numFmtId="0" fontId="22" fillId="0" borderId="2" xfId="2" applyFont="1" applyFill="1" applyBorder="1" applyAlignment="1" applyProtection="1">
      <alignment horizontal="center" vertical="center"/>
    </xf>
    <xf numFmtId="0" fontId="22" fillId="0" borderId="6" xfId="2" applyFont="1" applyFill="1" applyBorder="1" applyAlignment="1" applyProtection="1">
      <alignment horizontal="center" vertical="center"/>
    </xf>
    <xf numFmtId="0" fontId="27" fillId="0" borderId="5" xfId="2" applyFont="1" applyFill="1" applyBorder="1" applyAlignment="1" applyProtection="1">
      <alignment horizontal="center" vertical="center" wrapText="1"/>
    </xf>
    <xf numFmtId="0" fontId="8" fillId="0" borderId="5" xfId="2" applyFont="1" applyFill="1" applyBorder="1" applyAlignment="1" applyProtection="1">
      <alignment horizontal="center" vertical="center" wrapText="1"/>
    </xf>
    <xf numFmtId="0" fontId="25" fillId="0" borderId="5" xfId="2" applyFont="1" applyFill="1" applyBorder="1" applyAlignment="1" applyProtection="1">
      <alignment horizontal="center" vertical="center" wrapText="1"/>
    </xf>
    <xf numFmtId="0" fontId="27" fillId="8" borderId="5" xfId="2" applyFont="1" applyFill="1" applyBorder="1" applyAlignment="1" applyProtection="1">
      <alignment horizontal="center" vertical="center" wrapText="1"/>
    </xf>
    <xf numFmtId="0" fontId="14" fillId="0" borderId="5" xfId="2" applyFont="1" applyFill="1" applyBorder="1" applyAlignment="1" applyProtection="1">
      <alignment horizontal="center" vertical="center" wrapText="1"/>
    </xf>
    <xf numFmtId="0" fontId="64" fillId="0" borderId="5" xfId="2" applyFont="1" applyFill="1" applyBorder="1" applyAlignment="1" applyProtection="1">
      <alignment horizontal="center" vertical="center" wrapText="1"/>
    </xf>
    <xf numFmtId="0" fontId="8" fillId="0" borderId="1" xfId="2" applyFont="1" applyFill="1" applyBorder="1" applyAlignment="1" applyProtection="1">
      <alignment horizontal="center" vertical="center" wrapText="1"/>
    </xf>
    <xf numFmtId="0" fontId="8" fillId="0" borderId="4" xfId="2" applyFont="1" applyFill="1" applyBorder="1" applyAlignment="1" applyProtection="1">
      <alignment horizontal="center" vertical="center" wrapText="1"/>
    </xf>
    <xf numFmtId="0" fontId="55" fillId="0" borderId="0" xfId="0" applyFont="1" applyBorder="1" applyAlignment="1" applyProtection="1">
      <alignment horizontal="center" wrapText="1"/>
      <protection locked="0"/>
    </xf>
    <xf numFmtId="0" fontId="55" fillId="0" borderId="0" xfId="0" applyFont="1" applyBorder="1" applyAlignment="1" applyProtection="1">
      <alignment horizontal="left" wrapText="1"/>
      <protection locked="0"/>
    </xf>
    <xf numFmtId="0" fontId="55" fillId="0" borderId="0" xfId="0" applyFont="1" applyBorder="1" applyAlignment="1" applyProtection="1">
      <alignment horizontal="center" vertical="top" wrapText="1"/>
      <protection locked="0"/>
    </xf>
    <xf numFmtId="0" fontId="62" fillId="0" borderId="9" xfId="0" applyFont="1" applyFill="1" applyBorder="1" applyAlignment="1" applyProtection="1">
      <alignment horizontal="center"/>
      <protection locked="0"/>
    </xf>
    <xf numFmtId="0" fontId="55" fillId="0" borderId="8" xfId="0" applyFont="1" applyBorder="1" applyAlignment="1" applyProtection="1">
      <alignment horizontal="center" vertical="top" wrapText="1"/>
      <protection locked="0"/>
    </xf>
    <xf numFmtId="0" fontId="55" fillId="7" borderId="0" xfId="0" applyFont="1" applyFill="1" applyBorder="1" applyAlignment="1" applyProtection="1">
      <alignment horizontal="left" wrapText="1"/>
      <protection locked="0"/>
    </xf>
    <xf numFmtId="0" fontId="53" fillId="0" borderId="0" xfId="2" applyFont="1" applyFill="1" applyAlignment="1" applyProtection="1">
      <alignment horizontal="center" wrapText="1"/>
    </xf>
    <xf numFmtId="0" fontId="28" fillId="0" borderId="0" xfId="2" applyFont="1" applyFill="1" applyAlignment="1" applyProtection="1">
      <alignment horizontal="center" vertical="center"/>
    </xf>
    <xf numFmtId="0" fontId="17" fillId="0" borderId="0" xfId="2" applyFont="1" applyFill="1" applyBorder="1" applyAlignment="1" applyProtection="1">
      <alignment horizontal="left" vertical="center" wrapText="1"/>
    </xf>
    <xf numFmtId="0" fontId="68" fillId="0" borderId="2" xfId="2" applyFont="1" applyFill="1" applyBorder="1" applyAlignment="1" applyProtection="1">
      <alignment horizontal="left" vertical="center" wrapText="1"/>
    </xf>
    <xf numFmtId="0" fontId="68" fillId="0" borderId="3" xfId="2" applyFont="1" applyFill="1" applyBorder="1" applyAlignment="1" applyProtection="1">
      <alignment horizontal="left" vertical="center" wrapText="1"/>
    </xf>
    <xf numFmtId="0" fontId="26" fillId="0" borderId="5" xfId="2" applyFont="1" applyFill="1" applyBorder="1" applyAlignment="1" applyProtection="1">
      <alignment horizontal="center" vertical="center" wrapText="1"/>
    </xf>
    <xf numFmtId="0" fontId="55" fillId="0" borderId="2" xfId="2" applyFont="1" applyFill="1" applyBorder="1" applyAlignment="1" applyProtection="1">
      <alignment vertical="center" wrapText="1"/>
    </xf>
    <xf numFmtId="0" fontId="55" fillId="0" borderId="3" xfId="2" applyFont="1" applyFill="1" applyBorder="1" applyAlignment="1" applyProtection="1">
      <alignment vertical="center" wrapText="1"/>
    </xf>
    <xf numFmtId="0" fontId="6" fillId="0" borderId="0" xfId="0" applyFont="1" applyAlignment="1">
      <alignment horizontal="center" vertical="top" wrapText="1"/>
    </xf>
    <xf numFmtId="0" fontId="11" fillId="0" borderId="5" xfId="0" applyFont="1" applyBorder="1" applyAlignment="1">
      <alignment horizontal="center" vertical="center" wrapText="1"/>
    </xf>
  </cellXfs>
  <cellStyles count="64">
    <cellStyle name="_АГ" xfId="6"/>
    <cellStyle name="_АГ_РЭК 2010 (тепловая энергия).xls 2" xfId="7"/>
    <cellStyle name="_ПРИЛ. 2003_ЧТЭ" xfId="8"/>
    <cellStyle name="_ПРИЛ. 2003_ЧТЭ_РЭК 2010 (тепловая энергия).xls 2" xfId="9"/>
    <cellStyle name="_Приложение откр." xfId="10"/>
    <cellStyle name="_Приложение откр._РЭК 2010 (тепловая энергия).xls 2" xfId="11"/>
    <cellStyle name="_ПФ14" xfId="12"/>
    <cellStyle name="_ПФ14_РЭК 2010 (тепловая энергия).xls 2" xfId="13"/>
    <cellStyle name="Comma [0]_irl tel sep5" xfId="14"/>
    <cellStyle name="Comma_irl tel sep5" xfId="15"/>
    <cellStyle name="Currency [0]" xfId="16"/>
    <cellStyle name="Currency_irl tel sep5" xfId="17"/>
    <cellStyle name="Đ_x0010_" xfId="18"/>
    <cellStyle name="Đ_x0010_?䥘Ȏ_x0013_⤀጖ē??䆈Ȏ_x0013_⬀ጘē_x0010_?䦄Ȏ" xfId="19"/>
    <cellStyle name="Đ_x0010__РЭК 2010 (тепловая энергия).xls 2" xfId="20"/>
    <cellStyle name="Heading 1" xfId="21"/>
    <cellStyle name="Normal_ASUS" xfId="22"/>
    <cellStyle name="Normal1" xfId="23"/>
    <cellStyle name="normбlnм_laroux" xfId="24"/>
    <cellStyle name="Price_Body" xfId="25"/>
    <cellStyle name="Беззащитный" xfId="26"/>
    <cellStyle name="Гиперссылка" xfId="5" builtinId="8"/>
    <cellStyle name="Заголовок" xfId="27"/>
    <cellStyle name="ЗаголовокСтолбца" xfId="1"/>
    <cellStyle name="Защитный" xfId="28"/>
    <cellStyle name="Значение" xfId="29"/>
    <cellStyle name="Мои наименования показателей" xfId="30"/>
    <cellStyle name="Мой заголовок" xfId="31"/>
    <cellStyle name="Мой заголовок листа" xfId="32"/>
    <cellStyle name="Обычный" xfId="0" builtinId="0"/>
    <cellStyle name="Обычный 2" xfId="2"/>
    <cellStyle name="Обычный 2 2" xfId="4"/>
    <cellStyle name="Обычный 2 2 2" xfId="33"/>
    <cellStyle name="Обычный 2 2 2 2" xfId="34"/>
    <cellStyle name="Обычный 2 2 3" xfId="61"/>
    <cellStyle name="Обычный 2 3" xfId="59"/>
    <cellStyle name="Обычный 2 5" xfId="3"/>
    <cellStyle name="Обычный 2 5 2" xfId="60"/>
    <cellStyle name="Обычный 2_2010" xfId="35"/>
    <cellStyle name="Обычный 3" xfId="36"/>
    <cellStyle name="Обычный 4" xfId="37"/>
    <cellStyle name="Обычный 5" xfId="38"/>
    <cellStyle name="Обычный 5 2" xfId="63"/>
    <cellStyle name="Обычный 6" xfId="58"/>
    <cellStyle name="Обычный 7" xfId="62"/>
    <cellStyle name="Обычный 8" xfId="57"/>
    <cellStyle name="Поле ввода" xfId="39"/>
    <cellStyle name="Процентный 2" xfId="40"/>
    <cellStyle name="Стиль 1" xfId="41"/>
    <cellStyle name="Текстовый" xfId="42"/>
    <cellStyle name="Тысячи [0]_3Com" xfId="43"/>
    <cellStyle name="Тысячи_3Com" xfId="44"/>
    <cellStyle name="Формула" xfId="45"/>
    <cellStyle name="ФормулаВБ" xfId="46"/>
    <cellStyle name="ФормулаНаКонтроль" xfId="47"/>
    <cellStyle name="ܘ_x0008_" xfId="48"/>
    <cellStyle name="ܘ_x0008_?䈌Ȏ㘛䤀ጛܛ_x0008_?䨐Ȏ㘛䤀ጛܛ_x0008_?䉜Ȏ㘛伀ᤛ" xfId="49"/>
    <cellStyle name="ܘ_x0008__РЭК тепло, вода, ТБО Куяново 2010" xfId="50"/>
    <cellStyle name="ܛ_x0008_" xfId="51"/>
    <cellStyle name="ܛ_x0008_?䉜Ȏ㘛伀ᤛܛ_x0008_?偬Ȏ?ഀ഍č_x0001_?䊴Ȏ?ကတĐ_x0001_Ҡ" xfId="52"/>
    <cellStyle name="ܛ_x0008__РЭК 2010 (тепловая энергия).xls 2" xfId="53"/>
    <cellStyle name="㐀കܒ_x0008_" xfId="54"/>
    <cellStyle name="㐀കܒ_x0008_?䆴Ȏ㘛伀ᤛܛ_x0008_?䧀Ȏ〘䤀ᤘ" xfId="55"/>
    <cellStyle name="㐀കܒ_x0008__РЭК 2010 (тепловая энергия).xls 2" xfId="56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6.xml"/><Relationship Id="rId13" Type="http://schemas.openxmlformats.org/officeDocument/2006/relationships/externalLink" Target="externalLinks/externalLink11.xml"/><Relationship Id="rId18" Type="http://schemas.openxmlformats.org/officeDocument/2006/relationships/theme" Target="theme/theme1.xml"/><Relationship Id="rId3" Type="http://schemas.openxmlformats.org/officeDocument/2006/relationships/externalLink" Target="externalLinks/externalLink1.xml"/><Relationship Id="rId21" Type="http://schemas.openxmlformats.org/officeDocument/2006/relationships/calcChain" Target="calcChain.xml"/><Relationship Id="rId7" Type="http://schemas.openxmlformats.org/officeDocument/2006/relationships/externalLink" Target="externalLinks/externalLink5.xml"/><Relationship Id="rId12" Type="http://schemas.openxmlformats.org/officeDocument/2006/relationships/externalLink" Target="externalLinks/externalLink10.xml"/><Relationship Id="rId17" Type="http://schemas.openxmlformats.org/officeDocument/2006/relationships/externalLink" Target="externalLinks/externalLink15.xml"/><Relationship Id="rId2" Type="http://schemas.openxmlformats.org/officeDocument/2006/relationships/worksheet" Target="worksheets/sheet2.xml"/><Relationship Id="rId16" Type="http://schemas.openxmlformats.org/officeDocument/2006/relationships/externalLink" Target="externalLinks/externalLink14.xml"/><Relationship Id="rId20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4.xml"/><Relationship Id="rId11" Type="http://schemas.openxmlformats.org/officeDocument/2006/relationships/externalLink" Target="externalLinks/externalLink9.xml"/><Relationship Id="rId5" Type="http://schemas.openxmlformats.org/officeDocument/2006/relationships/externalLink" Target="externalLinks/externalLink3.xml"/><Relationship Id="rId15" Type="http://schemas.openxmlformats.org/officeDocument/2006/relationships/externalLink" Target="externalLinks/externalLink13.xml"/><Relationship Id="rId10" Type="http://schemas.openxmlformats.org/officeDocument/2006/relationships/externalLink" Target="externalLinks/externalLink8.xml"/><Relationship Id="rId19" Type="http://schemas.openxmlformats.org/officeDocument/2006/relationships/styles" Target="styles.xml"/><Relationship Id="rId4" Type="http://schemas.openxmlformats.org/officeDocument/2006/relationships/externalLink" Target="externalLinks/externalLink2.xml"/><Relationship Id="rId9" Type="http://schemas.openxmlformats.org/officeDocument/2006/relationships/externalLink" Target="externalLinks/externalLink7.xml"/><Relationship Id="rId14" Type="http://schemas.openxmlformats.org/officeDocument/2006/relationships/externalLink" Target="externalLinks/externalLink12.xml"/><Relationship Id="rId22" Type="http://schemas.microsoft.com/office/2006/relationships/vbaProject" Target="vbaProject.bin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B-PL\NBPL\_FES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dtr-ds\Price.Com\&#1055;&#1051;&#1040;&#1058;&#1040;%20&#1043;&#1056;&#1040;&#1046;&#1044;&#1040;&#1053;\2016\!&#1047;&#1072;&#1087;&#1088;&#1086;&#1089;%20&#1074;%20&#1052;&#1054;%20&#1087;&#1086;%20&#1086;&#1073;&#1098;&#1077;&#1084;&#1072;&#1084;\&#1058;&#1040;&#1041;&#1051;&#1048;&#1062;&#1067;%20%20&#1076;&#1086;%2025.04.2016.xlsm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M:\2008\261-131108\BALANCE.VODOSN.2007.FACT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/&#1052;&#1086;&#1080;%20&#1076;&#1086;&#1082;&#1091;&#1084;&#1077;&#1085;&#1090;&#1099;/&#1060;&#1048;&#1048;-&#1040;&#1056;&#1061;&#1048;&#1042;/&#1056;&#1072;&#1089;&#1095;&#1077;&#1090;%20&#1090;&#1077;&#1084;&#1087;&#1077;&#1088;&#1072;&#1090;&#1091;&#1088;&#1085;&#1086;&#1075;&#1086;%20&#1075;&#1088;&#1072;&#1092;&#1080;&#1082;&#1072;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M:\2008\261-131108\BALANCE.TBO.2007.FACT.xls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pmskfs01\uh$\FORM1\star.xls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Documents%20and%20Settings\CherNN\Local%20Settings\Temporary%20Internet%20Files\Content.IE5\STYNK9EJ\&#1040;&#1085;&#1082;&#1077;&#1090;&#1072;%20&#1080;%20&#1055;&#1088;&#1080;&#1083;&#1086;&#1078;&#1077;&#1085;&#1080;&#1103;.xls" TargetMode="External"/></Relationships>
</file>

<file path=xl/externalLinks/_rels/externalLink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rver\common%20files\Documents%20and%20Settings\&#1055;&#1072;&#1096;&#1072;\&#1056;&#1072;&#1073;&#1086;&#1095;&#1080;&#1081;%20&#1089;&#1090;&#1086;&#1083;\&#1058;&#1077;&#1088;&#1090;&#1080;&#1096;&#1085;&#1080;&#1082;&#1086;&#1074;&#1072;%20&#1043;%203\&#1055;&#1077;&#1088;&#1074;&#1086;&#1084;&#1072;&#1081;&#1082;&#1072;%2008\&#1059;&#1083;&#1091;-&#1070;&#1083;\&#1056;&#1069;&#1050;%202009\&#1040;&#1056;&#1061;&#1048;&#1042;%202006-2007\2007\&#1046;&#1059;&#1056;&#1053;&#1040;&#1051;\&#1040;&#1085;&#1082;&#1077;&#1090;&#1072;%20&#1080;%20&#1055;&#1088;&#1080;&#1083;&#1086;&#1078;&#1077;&#1085;&#1080;&#1103;2007.xls" TargetMode="External"/></Relationships>
</file>

<file path=xl/externalLinks/_rels/externalLink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O:\&#1040;&#1056;&#1061;&#1048;&#1042;%202006-2007\2007\&#1046;&#1059;&#1056;&#1053;&#1040;&#1051;\&#1040;&#1085;&#1082;&#1077;&#1090;&#1072;%20&#1080;%20&#1055;&#1088;&#1080;&#1083;&#1086;&#1078;&#1077;&#1085;&#1080;&#1103;2007.xls" TargetMode="External"/></Relationships>
</file>

<file path=xl/externalLinks/_rels/externalLink1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Gazteh\common%20files\&#1058;&#1077;&#1088;&#1090;&#1080;&#1096;&#1085;&#1080;&#1082;&#1086;&#1074;&#1072;%20&#1043;4\&#1055;&#1077;&#1088;&#1074;&#1086;&#1084;&#1072;&#1081;&#1082;&#1072;%2008\&#1050;&#1091;&#1103;&#1085;&#1086;&#1074;&#1086;\&#1056;&#1069;&#1050;%202008\&#1040;&#1056;&#1061;&#1048;&#1042;%202006-2007\2007\&#1046;&#1059;&#1056;&#1053;&#1040;&#1051;\&#1040;&#1085;&#1082;&#1077;&#1090;&#1072;%20&#1080;%20&#1055;&#1088;&#1080;&#1083;&#1086;&#1078;&#1077;&#1085;&#1080;&#1103;2007.xls" TargetMode="External"/></Relationships>
</file>

<file path=xl/externalLinks/_rels/externalLink1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pmskfs01\uh$\&#1041;&#1072;&#1083;&#1072;&#1085;&#1089;&#1099;%20&#1076;&#1083;&#1103;%20&#1056;&#1069;&#1050;\STOIMOS.xls" TargetMode="External"/></Relationships>
</file>

<file path=xl/externalLinks/_rels/externalLink12.xml.rels><?xml version="1.0" encoding="UTF-8" standalone="yes"?>
<Relationships xmlns="http://schemas.openxmlformats.org/package/2006/relationships"><Relationship Id="rId1" Type="http://schemas.openxmlformats.org/officeDocument/2006/relationships/externalLinkPath" Target="/&#1055;&#1069;&#1054;/&#1056;&#1069;&#1050;/&#1056;&#1069;&#1050;%202007%20(&#1090;&#1077;&#1087;&#1083;&#1086;&#1074;&#1072;&#1103;%20&#1101;&#1085;&#1077;&#1088;&#1075;&#1080;&#1103;).xls" TargetMode="External"/></Relationships>
</file>

<file path=xl/externalLinks/_rels/externalLink13.xml.rels><?xml version="1.0" encoding="UTF-8" standalone="yes"?>
<Relationships xmlns="http://schemas.openxmlformats.org/package/2006/relationships"><Relationship Id="rId1" Type="http://schemas.openxmlformats.org/officeDocument/2006/relationships/externalLinkPath" Target="/DOCUME~1/&#1040;&#1058;&#1051;&#1040;&#1053;&#1058;/LOCALS~1/Temp/Rar$DI00.156/&#1040;&#1085;&#1082;&#1077;&#1090;&#1099;%20&#1080;%20&#1087;&#1088;&#1080;&#1083;&#1086;&#1078;&#1077;&#1085;&#1080;&#1103;%20&#1053;&#1072;&#1090;&#1072;&#1096;&#1072;.xls" TargetMode="External"/></Relationships>
</file>

<file path=xl/externalLinks/_rels/externalLink1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to-1\ptodoc\&#1042;&#1096;&#1080;&#1074;&#1094;&#1077;&#1074;\&#1042;.&#1070;\&#1055;&#1086;&#1090;&#1088;&#1077;&#1073;&#1080;&#1090;&#1077;&#1083;&#1080;%202004%20&#1075;&#1086;&#1076;\&#1053;&#1072;&#1075;&#1088;&#1091;&#1079;&#1082;&#1080;%20&#1040;&#1054;&#1056;%20&#1050;&#1077;&#1088;&#1072;&#1084;&#1080;&#1082;.xls" TargetMode="External"/></Relationships>
</file>

<file path=xl/externalLinks/_rels/externalLink1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Fedotova\&#1054;&#1073;&#1097;&#1072;&#1103;%20&#1087;&#1072;&#1087;&#1082;&#1072;\Documents%20and%20Settings\&#1070;&#1083;&#1103;\&#1052;&#1086;&#1080;%20&#1076;&#1086;&#1082;&#1091;&#1084;&#1077;&#1085;&#1090;&#1099;\&#1058;&#1045;&#1043;&#1059;&#1051;&#1068;&#1044;&#1045;&#1058;\&#1058;&#1077;&#1075;&#1091;&#1083;&#1100;&#1076;&#1077;&#1090;-&#1058;&#1072;&#1088;&#1080;&#1092;\&#1090;&#1077;&#1087;&#1083;&#1086;\(!)&#1040;&#1085;&#1082;&#1077;&#1090;&#1072;%20&#1080;%20&#1087;&#1088;&#1080;&#1083;&#1086;&#1078;&#1077;&#1085;&#1080;&#1103;-&#1058;&#1077;&#1075;&#1091;&#1083;&#1100;&#1076;&#1077;&#1090;-&#1090;&#1077;&#1087;&#1083;&#1086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ES"/>
      <sheetName val="свод до вн.об."/>
      <sheetName val="расш.для РАО"/>
      <sheetName val="расш.для РАО стр.310"/>
      <sheetName val="Лист1"/>
      <sheetName val="1.1."/>
      <sheetName val="1.2."/>
      <sheetName val="Графики_Гкал,тыс.руб."/>
      <sheetName val="2.1."/>
      <sheetName val="2.2."/>
      <sheetName val="2.3."/>
      <sheetName val="2.4."/>
      <sheetName val="3.1."/>
      <sheetName val="3.2."/>
      <sheetName val="3.3."/>
      <sheetName val="4.1."/>
      <sheetName val="4.2."/>
      <sheetName val="4.3."/>
      <sheetName val="4.4."/>
      <sheetName val="4.5."/>
      <sheetName val="4.6."/>
      <sheetName val="4.7."/>
      <sheetName val="5.1."/>
      <sheetName val="5.1_январь"/>
      <sheetName val="5.1_февраль"/>
      <sheetName val="5.1_март"/>
      <sheetName val="6.1."/>
      <sheetName val="Прил 1"/>
      <sheetName val="Прил. 1.1."/>
      <sheetName val="УЗ-21"/>
      <sheetName val="УЗ-21(1кв)"/>
      <sheetName val="УЗ-21(1кв)факт"/>
      <sheetName val="УЗ-21(2кв)"/>
      <sheetName val="УЗ-21(3кв)"/>
      <sheetName val="УЗ-21(4кв)"/>
      <sheetName val="УЗ-22"/>
      <sheetName val="УЗ-22(1кв)"/>
      <sheetName val="УЗ-22(2кв)"/>
      <sheetName val="УЗ-22(3кв)"/>
      <sheetName val="УЗ-22(4кв)"/>
      <sheetName val="УЗ-23"/>
      <sheetName val="УЗ-24"/>
      <sheetName val="УЗ-25"/>
      <sheetName val="УЗ-26"/>
      <sheetName val="УЗ-26 (1)"/>
      <sheetName val="УЗ-26 (2)"/>
      <sheetName val="УЗ-26 (3)"/>
      <sheetName val="УЗ-26 (4)"/>
      <sheetName val="УЗ-27"/>
      <sheetName val="УЗ-27 (1)"/>
      <sheetName val="УЗ-27 (2)"/>
      <sheetName val="УЗ-27 (3)"/>
      <sheetName val="УЗ-27 (4)"/>
      <sheetName val="УП-28"/>
      <sheetName val="УП-29"/>
      <sheetName val="УП-30"/>
      <sheetName val="Модуль2"/>
      <sheetName val="УП-32"/>
      <sheetName val="1 кв."/>
      <sheetName val="2 кв."/>
      <sheetName val="3 кв."/>
      <sheetName val="4 кв."/>
      <sheetName val=" год"/>
      <sheetName val="УП 33 свод."/>
      <sheetName val="Факт"/>
      <sheetName val="пл. и факт"/>
      <sheetName val="Модуль1"/>
      <sheetName val="18.2-"/>
      <sheetName val="20-"/>
      <sheetName val="Э1.14 ОАО"/>
      <sheetName val="Э1.15ОАО"/>
      <sheetName val="Э1.14 ЗЭС"/>
      <sheetName val="Э1.14ЦЭС"/>
      <sheetName val="Э1.14ВЭС"/>
      <sheetName val="Э1.14ЮЭС"/>
      <sheetName val="Э1.15ЗЭС"/>
      <sheetName val="Э1.15ЦЭС"/>
      <sheetName val="Э1.15ВЭС"/>
      <sheetName val="Э1.15ЮЭС"/>
      <sheetName val="Лист2"/>
      <sheetName val="Лист3"/>
    </sheetNames>
    <sheetDataSet>
      <sheetData sheetId="0"/>
      <sheetData sheetId="1" refreshError="1"/>
      <sheetData sheetId="2" refreshError="1"/>
      <sheetData sheetId="3" refreshError="1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 refreshError="1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ХВС"/>
      <sheetName val="ГВС"/>
      <sheetName val="ВОВ"/>
      <sheetName val="ОТОПЛЕНИЕ"/>
      <sheetName val="АДРЕСА"/>
      <sheetName val="Наборы КУ"/>
      <sheetName val="ПРОВЕРКА"/>
      <sheetName val="Тарифы"/>
      <sheetName val="Нормативы ХВС ГВС ВОВ"/>
      <sheetName val="нормативы ОДН ХВС ГВС"/>
      <sheetName val="нормативы ХВС бани,полив, скот"/>
      <sheetName val="нормативы отопление жилые пом."/>
      <sheetName val="Нормативы отопление бани"/>
      <sheetName val="Нормативы дров"/>
    </sheetNames>
    <sheetDataSet>
      <sheetData sheetId="0"/>
      <sheetData sheetId="1"/>
      <sheetData sheetId="2"/>
      <sheetData sheetId="3">
        <row r="5">
          <cell r="D5" t="str">
            <v>Дома до 1999 года постройки включительно</v>
          </cell>
        </row>
        <row r="6">
          <cell r="D6" t="str">
            <v xml:space="preserve">Дома после 1999 года постройки </v>
          </cell>
        </row>
      </sheetData>
      <sheetData sheetId="4"/>
      <sheetData sheetId="5"/>
      <sheetData sheetId="6"/>
      <sheetData sheetId="7"/>
      <sheetData sheetId="8">
        <row r="4">
          <cell r="B4" t="str">
            <v>1. Жилые помещения с холодным водоснабжением из уличной водоразборной колонки (колодца)</v>
          </cell>
        </row>
        <row r="5">
          <cell r="B5" t="str">
            <v>2. Жилые помещения с централизованным водоснабжением без водоотведения и горячего водоснабжения, оборудованные раковинами, мойками кухонными</v>
          </cell>
        </row>
        <row r="6">
          <cell r="B6" t="str">
            <v>3. Жилые помещения с централизованным водоснабжением и водоотведением без горячего водоснабжения</v>
          </cell>
        </row>
        <row r="7">
          <cell r="B7" t="str">
            <v>4. Жилые помещения с централизованным водоснабжением и водоотведением без горячего водоснабжения, имеется ванна</v>
          </cell>
        </row>
        <row r="8">
          <cell r="B8" t="str">
            <v>5. Жилые помещения с централизованным водоснабжением и без централизованного водоотведения и горячего водоснабжения</v>
          </cell>
        </row>
        <row r="9">
          <cell r="B9" t="str">
            <v>6. Жилые помещения с централизованным водоснабжением и водоотведением без горячего водоснабжения и унитазов, оборудованные мойками кухонными</v>
          </cell>
        </row>
        <row r="10">
          <cell r="B10" t="str">
            <v>7. Жилые помещения с централизованным водоснабжением, водоотведением и горячим водоснабжением</v>
          </cell>
        </row>
        <row r="11">
          <cell r="B11" t="str">
            <v>8. Жилые помещения с централизованным водоснабжением, горячим водоснабжением и без централизованного водоотведения</v>
          </cell>
        </row>
        <row r="12">
          <cell r="B12" t="str">
            <v>9. Жилые помещения с централизованным водоснабжением, горячим водоснабжением и без централизованного водоотведения и унитазов</v>
          </cell>
        </row>
        <row r="13">
          <cell r="B13" t="str">
            <v xml:space="preserve">10. Жилые помещения с централизованным водоснабжением, водоотведением и горячим водоснабжением, оборудованные раковинами, мойками кухонными, душами </v>
          </cell>
        </row>
        <row r="14">
          <cell r="B14" t="str">
            <v>11. Жилые помещения с централизованным водоснабжением, водоотведением и горячим водоснабжением, оборудованные сидячими ваннами, раковинами и душем</v>
          </cell>
        </row>
        <row r="15">
          <cell r="B15" t="str">
            <v xml:space="preserve">12. Жилые помещения с централизованным водоснабжением, водоотведением и горячим водоснабжением, оборудованные ваннами длиной 1500-1700 мм, раковинами и душем </v>
          </cell>
        </row>
        <row r="16">
          <cell r="B16" t="str">
            <v>13. Жилые помещения с централизованным водоснабжением и горячим водоснабжением, оборудованные ваннами, раковинами и душем, и без централизованного водоотведения</v>
          </cell>
        </row>
        <row r="17">
          <cell r="B17" t="str">
            <v>14. Жилые помещения с централизованным водоснабжением и водоотведением, оборудованные ваннами, раковинами и душем, и горячим водоснабжением из автономных водоподогревателей</v>
          </cell>
        </row>
        <row r="18">
          <cell r="B18" t="str">
            <v>15. Жилые помещения с централизованным водоснабжением, оборудованные ваннами, раковинами и душем, горячим водоснабжением из автономных водоподогревателей и без централизованного водоотведения</v>
          </cell>
        </row>
        <row r="19">
          <cell r="B19" t="str">
            <v>16. Жилые помещения в общежитиях с водопроводом и с общими душевыми</v>
          </cell>
        </row>
        <row r="20">
          <cell r="B20" t="str">
            <v>17. Жилые помещения в общежитиях с водопроводом и с общими кухнями и блоками душевых на этажах при жилых комнатах в каждой секции здания</v>
          </cell>
        </row>
        <row r="21">
          <cell r="B21" t="str">
            <v>Индивидуальные приборы учета (ИПУ)</v>
          </cell>
        </row>
      </sheetData>
      <sheetData sheetId="9">
        <row r="6">
          <cell r="B6" t="str">
            <v>1. Жилые помещения с централизованным водоснабжением без водоотведения и горячего водоснабжения, оборудованные раковинами, мойками кухонными</v>
          </cell>
        </row>
        <row r="7">
          <cell r="B7" t="str">
            <v>2. Жилые помещения с централизованным водоснабжением и водоотведением без горячего водоснабжения</v>
          </cell>
        </row>
        <row r="8">
          <cell r="B8" t="str">
            <v>3. Жилые помещения с централизованным водоснабжением и водоотведением без горячего водоснабжения, имеется ванна</v>
          </cell>
        </row>
        <row r="9">
          <cell r="B9" t="str">
            <v>4. Жилые помещения с централизованным водоснабжением и без централизованного водоотведения и горячего водоснабжения</v>
          </cell>
        </row>
        <row r="10">
          <cell r="B10" t="str">
            <v>5. Жилые помещения с централизованным водоснабжением и водоотведением без горячего водоснабжения и унитазов, оборудованные мойками кухонными</v>
          </cell>
        </row>
        <row r="11">
          <cell r="B11" t="str">
            <v>6. Жилые помещения с централизованным водоснабжением, водоотведением и горячим водоснабжением</v>
          </cell>
        </row>
        <row r="12">
          <cell r="B12" t="str">
            <v>6а. Жилые помещения с централизованным водоснабжением, водоотведением и горячим водоснабжением</v>
          </cell>
        </row>
        <row r="13">
          <cell r="B13" t="str">
            <v>7. Жилые помещения с централизованным водоснабжением, горячим водоснабжением и без централизованного водоотведения</v>
          </cell>
        </row>
        <row r="14">
          <cell r="B14" t="str">
            <v>8. Жилые помещения с централизованным водоснабжением, горячим водоснабжением и без централизованного водоотведения и унитазов</v>
          </cell>
        </row>
        <row r="15">
          <cell r="B15" t="str">
            <v>9. Жилые помещения с централизованным водоснабжением, водоотведением и горячим водоснабжением, оборудованные раковинами, мойками кухонными, душами</v>
          </cell>
        </row>
        <row r="16">
          <cell r="B16" t="str">
            <v>9а. Жилые помещения с централизованным водоснабжением, водоотведением и горячим водоснабжением, оборудованные раковинами, мойками кухонными, душами</v>
          </cell>
        </row>
        <row r="17">
          <cell r="B17" t="str">
            <v>9б. Жилые помещения с централизованным водоснабжением, водоотведением и горячим водоснабжением, оборудованные раковинами, мойками кухонными, душами</v>
          </cell>
        </row>
        <row r="18">
          <cell r="B18" t="str">
            <v>10. Жилые помещения с централизованным водоснабжением, водоотведением и горячим водоснабжением, оборудованные сидячими ваннами, раковинами и душем</v>
          </cell>
        </row>
        <row r="19">
          <cell r="B19" t="str">
            <v>10а. Жилые помещения с централизованным водоснабжением, водоотведением и горячим водоснабжением, оборудованные сидячими ваннами, раковинами и душем</v>
          </cell>
        </row>
        <row r="20">
          <cell r="B20" t="str">
            <v>10б. Жилые помещения с централизованным водоснабжением, водоотведением и горячим водоснабжением, оборудованные сидячими ваннами, раковинами и душем</v>
          </cell>
        </row>
        <row r="21">
          <cell r="B21" t="str">
            <v>11. Жилые помещения с централизованным водоснабжением, водоотведением и горячим водоснабжением, оборудованные ваннами длиной 1500 - 1700 мм, раковинами и душем</v>
          </cell>
        </row>
        <row r="22">
          <cell r="B22" t="str">
            <v>11а. Жилые помещения с централизованным водоснабжением, водоотведением и горячим водоснабжением, оборудованные ваннами длиной 1500 - 1700 мм, раковинами и душем</v>
          </cell>
        </row>
        <row r="23">
          <cell r="B23" t="str">
            <v>11б.Жилые помещения с централизованным водоснабжением, водоотведением и горячим водоснабжением, оборудованные ваннами длиной 1500 - 1700 мм, раковинами и душем</v>
          </cell>
        </row>
        <row r="24">
          <cell r="B24" t="str">
            <v>12. Жилые помещения с централизованным водоснабжением и горячим водоснабжением, оборудованные ваннами, раковинами и душем, и без централизованного водоотведения</v>
          </cell>
        </row>
        <row r="25">
          <cell r="B25" t="str">
            <v>13. Жилые помещения с централизованным водоснабжением и водоотведением, оборудованные ваннами, раковинами и душем, и горячим водоснабжением из автономных водонагревателей</v>
          </cell>
        </row>
        <row r="26">
          <cell r="B26" t="str">
            <v>14. Жилые помещения с централизованным водоснабжением, оборудованные ваннами, раковинами и душем, горячим водоснабжением из автономных водонагревателей и без централизованного водоотведения</v>
          </cell>
        </row>
        <row r="27">
          <cell r="B27" t="str">
            <v>15. Жилые помещения в общежитиях с водопроводом и с общими душевыми</v>
          </cell>
        </row>
        <row r="28">
          <cell r="B28" t="str">
            <v>16. Жилые помещения в общежитиях с водопроводом и с общими кухнями и блоками душевых на этажах при жилых комнатах в каждой секции здания</v>
          </cell>
        </row>
        <row r="29">
          <cell r="B29" t="str">
            <v>Общедомовые приборы учета</v>
          </cell>
        </row>
      </sheetData>
      <sheetData sheetId="10">
        <row r="5">
          <cell r="B5" t="str">
            <v>1.Полив земельного участка дождевальным способом (водопровод в доме)</v>
          </cell>
        </row>
        <row r="6">
          <cell r="B6" t="str">
            <v>2.Полив земельного участка ручным способом (уличная колонка)</v>
          </cell>
        </row>
        <row r="7">
          <cell r="B7" t="str">
            <v>Индивидуальные приборы учета (ИПУ)</v>
          </cell>
        </row>
        <row r="8">
          <cell r="B8" t="str">
            <v>3. Водоснабжение  и приготовление пищи для лошадей</v>
          </cell>
        </row>
        <row r="9">
          <cell r="B9" t="str">
            <v>4. Водоснабжение  и приготовление пищи для жеребенка</v>
          </cell>
        </row>
        <row r="10">
          <cell r="B10" t="str">
            <v>5. Водоснабжение  и приготовление пищи для свиньи (взрослое поголовье и молодняк)</v>
          </cell>
        </row>
        <row r="11">
          <cell r="B11" t="str">
            <v>6. Водоснабжение  и приготовление пищи для поросенка</v>
          </cell>
        </row>
        <row r="12">
          <cell r="B12" t="str">
            <v>7. Водоснабжение  и приготовление пищи для овцы (взрослое поголовье)</v>
          </cell>
        </row>
        <row r="13">
          <cell r="B13" t="str">
            <v>8.Водоснабжение  и приготовление пищи для ягненка</v>
          </cell>
        </row>
        <row r="14">
          <cell r="B14" t="str">
            <v>9. Водоснабжение  и приготовление пищи для козы взрослой</v>
          </cell>
        </row>
        <row r="15">
          <cell r="B15" t="str">
            <v>10. Водоснабжение  и приготовление пищи для козы (молодняк)</v>
          </cell>
        </row>
        <row r="16">
          <cell r="B16" t="str">
            <v>11. Водоснабжение  и приготовление пищи для крупнорогатого скота (взрослое поголовье)</v>
          </cell>
        </row>
        <row r="17">
          <cell r="B17" t="str">
            <v>12. Водоснабжение  и приготовление пищи для крупнорогатого скота (теленок в возрасте до 6 месяцев)</v>
          </cell>
        </row>
        <row r="18">
          <cell r="B18" t="str">
            <v>13.Водоснабжение  и приготовление пищи для крупнорогатого скота (молодняк в возрасте до 12 мес.)</v>
          </cell>
        </row>
        <row r="19">
          <cell r="B19" t="str">
            <v>14. Водоснабжение  и приготовление пищи для крупнорогатого скота (молодняк в возрасте до 18 мес.)</v>
          </cell>
        </row>
        <row r="20">
          <cell r="B20" t="str">
            <v>15. Водоснабжение  и приготовление пищи для курицы, индейки</v>
          </cell>
        </row>
        <row r="21">
          <cell r="B21" t="str">
            <v>16. Водоснабжение  и приготовление пищи для утки, гуся</v>
          </cell>
        </row>
        <row r="22">
          <cell r="B22" t="str">
            <v>Индивидуальные приборы учета (ИПУ)</v>
          </cell>
        </row>
        <row r="23">
          <cell r="B23" t="str">
            <v>17. Баня при наличии водопровода</v>
          </cell>
        </row>
        <row r="24">
          <cell r="B24" t="str">
            <v>18. Баня при водоснабжении из уличной колонки</v>
          </cell>
        </row>
        <row r="25">
          <cell r="B25" t="str">
            <v>Индивидуальные приборы учета (ИПУ)</v>
          </cell>
        </row>
      </sheetData>
      <sheetData sheetId="11"/>
      <sheetData sheetId="12"/>
      <sheetData sheetId="13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23"/>
      <sheetName val="Инструкция"/>
      <sheetName val="Список организаций"/>
      <sheetName val="Баланс"/>
      <sheetName val="Смета"/>
      <sheetName val="Комментарии"/>
      <sheetName val="Проверка"/>
      <sheetName val="Диапазоны"/>
      <sheetName val="TEHSHEET"/>
      <sheetName val="REESTR"/>
      <sheetName val="Заголовок2"/>
      <sheetName val="Заголовок"/>
      <sheetName val="Снижение производительности"/>
      <sheetName val="Анкета"/>
      <sheetName val="списки"/>
      <sheetName val="91-2"/>
      <sheetName val="НПП80 "/>
      <sheetName val="Èíñòðóêöèÿ"/>
      <sheetName val="Ñïèñîê îðãàíèçàöèé"/>
      <sheetName val="Áàëàíñ"/>
      <sheetName val="Ñìåòà"/>
      <sheetName val="Êîììåíòàðèè"/>
      <sheetName val="Ïðîâåðêà"/>
      <sheetName val="Äèàïàçîíû"/>
      <sheetName val="Çàãîëîâîê2"/>
      <sheetName val="Çàãîëîâîê"/>
      <sheetName val="Ñíèæåíèå ïðîèçâîäèòåëüíîñòè"/>
      <sheetName val="Àíêåòà"/>
      <sheetName val="ñïèñêè"/>
    </sheetNames>
    <sheetDataSet>
      <sheetData sheetId="0"/>
      <sheetData sheetId="1">
        <row r="2">
          <cell r="R2">
            <v>0</v>
          </cell>
        </row>
      </sheetData>
      <sheetData sheetId="2"/>
      <sheetData sheetId="3"/>
      <sheetData sheetId="4"/>
      <sheetData sheetId="5"/>
      <sheetData sheetId="6"/>
      <sheetData sheetId="7"/>
      <sheetData sheetId="8"/>
      <sheetData sheetId="9" refreshError="1">
        <row r="2">
          <cell r="R2">
            <v>0</v>
          </cell>
          <cell r="X2" t="str">
            <v>Александровское</v>
          </cell>
        </row>
        <row r="3">
          <cell r="X3" t="str">
            <v>Асиновское городское поселение</v>
          </cell>
        </row>
        <row r="4">
          <cell r="X4" t="str">
            <v>Бакчарское</v>
          </cell>
        </row>
        <row r="5">
          <cell r="X5" t="str">
            <v>Баткатское</v>
          </cell>
        </row>
        <row r="6">
          <cell r="X6" t="str">
            <v>Батуринское</v>
          </cell>
        </row>
        <row r="7">
          <cell r="X7" t="str">
            <v>Белоярское городское поселение</v>
          </cell>
        </row>
        <row r="8">
          <cell r="X8" t="str">
            <v>Богашевское</v>
          </cell>
        </row>
        <row r="9">
          <cell r="X9" t="str">
            <v>Большедороховское</v>
          </cell>
        </row>
        <row r="10">
          <cell r="X10" t="str">
            <v>Вертикосское</v>
          </cell>
        </row>
        <row r="11">
          <cell r="X11" t="str">
            <v>Володинское</v>
          </cell>
        </row>
        <row r="12">
          <cell r="X12" t="str">
            <v>Воронинское</v>
          </cell>
        </row>
        <row r="13">
          <cell r="X13" t="str">
            <v>Высоковское</v>
          </cell>
        </row>
        <row r="14">
          <cell r="X14" t="str">
            <v>городской округ "Город Кедровый"</v>
          </cell>
        </row>
        <row r="15">
          <cell r="X15" t="str">
            <v>городской округ "Город Стрежевой"</v>
          </cell>
        </row>
        <row r="16">
          <cell r="X16" t="str">
            <v>городской округ "Город Томск"</v>
          </cell>
        </row>
        <row r="17">
          <cell r="X17" t="str">
            <v>городской округ ЗАТО Северск</v>
          </cell>
        </row>
        <row r="18">
          <cell r="X18" t="str">
            <v>Дубровское</v>
          </cell>
        </row>
        <row r="19">
          <cell r="X19" t="str">
            <v>заводское</v>
          </cell>
        </row>
        <row r="20">
          <cell r="X20" t="str">
            <v>Заречное</v>
          </cell>
        </row>
        <row r="21">
          <cell r="X21" t="str">
            <v>Зональненское</v>
          </cell>
        </row>
        <row r="22">
          <cell r="X22" t="str">
            <v>Зоркальцевское</v>
          </cell>
        </row>
        <row r="23">
          <cell r="X23" t="str">
            <v>Зырянское</v>
          </cell>
        </row>
        <row r="24">
          <cell r="X24" t="str">
            <v>Инкинское</v>
          </cell>
        </row>
        <row r="25">
          <cell r="X25" t="str">
            <v>Итатское</v>
          </cell>
        </row>
        <row r="26">
          <cell r="X26" t="str">
            <v>Иштанское</v>
          </cell>
        </row>
        <row r="27">
          <cell r="X27" t="str">
            <v>Калтайское</v>
          </cell>
        </row>
        <row r="28">
          <cell r="X28" t="str">
            <v>Каргасокское</v>
          </cell>
        </row>
        <row r="29">
          <cell r="X29" t="str">
            <v>Катайгинское</v>
          </cell>
        </row>
        <row r="30">
          <cell r="X30" t="str">
            <v>Клюквинское</v>
          </cell>
        </row>
        <row r="31">
          <cell r="X31" t="str">
            <v>Кожевниковское</v>
          </cell>
        </row>
        <row r="32">
          <cell r="X32" t="str">
            <v>Колпашевское городское поселение</v>
          </cell>
        </row>
        <row r="33">
          <cell r="X33" t="str">
            <v>Комсомольское</v>
          </cell>
        </row>
        <row r="34">
          <cell r="X34" t="str">
            <v>Копыловское</v>
          </cell>
        </row>
        <row r="35">
          <cell r="X35" t="str">
            <v>Корниловское</v>
          </cell>
        </row>
        <row r="36">
          <cell r="X36" t="str">
            <v>Красноярское</v>
          </cell>
        </row>
        <row r="37">
          <cell r="X37" t="str">
            <v>Кривошеинское</v>
          </cell>
        </row>
        <row r="38">
          <cell r="X38" t="str">
            <v>Куяновское</v>
          </cell>
        </row>
        <row r="39">
          <cell r="X39" t="str">
            <v>Лукашкин-Ярское</v>
          </cell>
        </row>
        <row r="40">
          <cell r="X40" t="str">
            <v>Малиновское</v>
          </cell>
        </row>
        <row r="41">
          <cell r="X41" t="str">
            <v>Межениновское</v>
          </cell>
        </row>
        <row r="42">
          <cell r="X42" t="str">
            <v>Мирненское</v>
          </cell>
        </row>
        <row r="43">
          <cell r="X43" t="str">
            <v>Михайловское</v>
          </cell>
        </row>
        <row r="44">
          <cell r="X44" t="str">
            <v>Молчановское</v>
          </cell>
        </row>
        <row r="45">
          <cell r="X45" t="str">
            <v>Моряковское</v>
          </cell>
        </row>
        <row r="46">
          <cell r="X46" t="str">
            <v>Назинское</v>
          </cell>
        </row>
        <row r="47">
          <cell r="X47" t="str">
            <v>Наргинское</v>
          </cell>
        </row>
        <row r="48">
          <cell r="X48" t="str">
            <v>Нарымское</v>
          </cell>
        </row>
        <row r="49">
          <cell r="X49" t="str">
            <v>Наумовское</v>
          </cell>
        </row>
        <row r="50">
          <cell r="X50" t="str">
            <v>Новиковское</v>
          </cell>
        </row>
        <row r="51">
          <cell r="X51" t="str">
            <v>Нововасюганское</v>
          </cell>
        </row>
        <row r="52">
          <cell r="X52" t="str">
            <v>Новокривошеинское</v>
          </cell>
        </row>
        <row r="53">
          <cell r="X53" t="str">
            <v>Новокусковское</v>
          </cell>
        </row>
        <row r="54">
          <cell r="X54" t="str">
            <v>Новомариинское</v>
          </cell>
        </row>
        <row r="55">
          <cell r="X55" t="str">
            <v>Новониколаевское</v>
          </cell>
        </row>
        <row r="56">
          <cell r="X56" t="str">
            <v>Новорождественское</v>
          </cell>
        </row>
        <row r="57">
          <cell r="X57" t="str">
            <v>Новоселовское</v>
          </cell>
        </row>
        <row r="58">
          <cell r="X58" t="str">
            <v>Новосельцевское</v>
          </cell>
        </row>
        <row r="59">
          <cell r="X59" t="str">
            <v>Октябрьское</v>
          </cell>
        </row>
        <row r="60">
          <cell r="X60" t="str">
            <v>орловское</v>
          </cell>
        </row>
        <row r="61">
          <cell r="X61" t="str">
            <v>Парабельское</v>
          </cell>
        </row>
        <row r="62">
          <cell r="X62" t="str">
            <v>Первомайское</v>
          </cell>
        </row>
        <row r="63">
          <cell r="X63" t="str">
            <v>Петровское</v>
          </cell>
        </row>
        <row r="64">
          <cell r="X64" t="str">
            <v>Побединское</v>
          </cell>
        </row>
        <row r="65">
          <cell r="X65" t="str">
            <v>Подгорнское</v>
          </cell>
        </row>
        <row r="66">
          <cell r="X66" t="str">
            <v>Пудовское</v>
          </cell>
        </row>
        <row r="67">
          <cell r="X67" t="str">
            <v>Рыбаловское</v>
          </cell>
        </row>
        <row r="68">
          <cell r="X68" t="str">
            <v>Сайгинское</v>
          </cell>
        </row>
        <row r="69">
          <cell r="X69" t="str">
            <v>Сергеевское</v>
          </cell>
        </row>
        <row r="70">
          <cell r="X70" t="str">
            <v>Сосновское</v>
          </cell>
        </row>
        <row r="71">
          <cell r="X71" t="str">
            <v>Спасское</v>
          </cell>
        </row>
        <row r="72">
          <cell r="X72" t="str">
            <v>Среднетымское</v>
          </cell>
        </row>
        <row r="73">
          <cell r="X73" t="str">
            <v>Старицинское</v>
          </cell>
        </row>
        <row r="74">
          <cell r="X74" t="str">
            <v>Староювалинское</v>
          </cell>
        </row>
        <row r="75">
          <cell r="X75" t="str">
            <v>Степановское</v>
          </cell>
        </row>
        <row r="76">
          <cell r="X76" t="str">
            <v>Тегульдетское</v>
          </cell>
        </row>
        <row r="77">
          <cell r="X77" t="str">
            <v>Тунгусовское</v>
          </cell>
        </row>
        <row r="78">
          <cell r="X78" t="str">
            <v>Турунтаевское</v>
          </cell>
        </row>
        <row r="79">
          <cell r="X79" t="str">
            <v>Тымское</v>
          </cell>
        </row>
        <row r="80">
          <cell r="X80" t="str">
            <v>Улу-Юльское</v>
          </cell>
        </row>
        <row r="81">
          <cell r="X81" t="str">
            <v>Чажемтовское</v>
          </cell>
        </row>
        <row r="82">
          <cell r="X82" t="str">
            <v>Черноярское</v>
          </cell>
        </row>
        <row r="83">
          <cell r="X83" t="str">
            <v>Шегарское</v>
          </cell>
        </row>
        <row r="84">
          <cell r="X84" t="str">
            <v>ягоднинское</v>
          </cell>
        </row>
        <row r="85">
          <cell r="X85" t="str">
            <v>Ягодное</v>
          </cell>
        </row>
      </sheetData>
      <sheetData sheetId="10"/>
      <sheetData sheetId="1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 темпер.график-гараж и АБК"/>
      <sheetName val="Расчет темпер.графика-Петренко"/>
      <sheetName val="Расчет темпер.графика -Федецкий"/>
      <sheetName val="Расчет темпер.графика -Феде (2)"/>
      <sheetName val="Расчет темпер.графика -Феде (3)"/>
      <sheetName val="Расчет темпер.графика -Феде (4)"/>
      <sheetName val="Расчет темпер_графика _Федецкий"/>
      <sheetName val="Ведомость по ОС (3)"/>
      <sheetName val="Справочник"/>
      <sheetName val="теплосети"/>
    </sheetNames>
    <sheetDataSet>
      <sheetData sheetId="0"/>
      <sheetData sheetId="1"/>
      <sheetData sheetId="2" refreshError="1">
        <row r="2">
          <cell r="G2">
            <v>20</v>
          </cell>
        </row>
        <row r="3">
          <cell r="G3">
            <v>-40</v>
          </cell>
        </row>
        <row r="4">
          <cell r="G4">
            <v>95</v>
          </cell>
        </row>
        <row r="5">
          <cell r="G5">
            <v>70</v>
          </cell>
        </row>
        <row r="6">
          <cell r="G6">
            <v>0.47299999999999998</v>
          </cell>
        </row>
        <row r="8">
          <cell r="G8">
            <v>0.75757575757575757</v>
          </cell>
        </row>
        <row r="10">
          <cell r="G10">
            <v>0.86956521739130443</v>
          </cell>
        </row>
      </sheetData>
      <sheetData sheetId="3"/>
      <sheetData sheetId="4"/>
      <sheetData sheetId="5"/>
      <sheetData sheetId="6"/>
      <sheetData sheetId="7" refreshError="1"/>
      <sheetData sheetId="8" refreshError="1"/>
      <sheetData sheetId="9" refreshError="1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23"/>
      <sheetName val="Инструкция"/>
      <sheetName val="Список организаций"/>
      <sheetName val="Калькуляция"/>
      <sheetName val="Комментарии"/>
      <sheetName val="Проверка"/>
      <sheetName val="Диапазоны"/>
      <sheetName val="TEHSHEET"/>
      <sheetName val="REESTR"/>
      <sheetName val="Заголовок2"/>
      <sheetName val="Заголовок"/>
      <sheetName val="СКО"/>
      <sheetName val="Расчет темпер.графика -Федецкий"/>
      <sheetName val="REESTR_MO"/>
      <sheetName val="дефляторы"/>
      <sheetName val="Èíñòðóêöèÿ"/>
      <sheetName val="Ñïèñîê îðãàíèçàöèé"/>
      <sheetName val="Êàëüêóëÿöèÿ"/>
      <sheetName val="Êîììåíòàðèè"/>
      <sheetName val="Ïðîâåðêà"/>
      <sheetName val="Äèàïàçîíû"/>
      <sheetName val="Çàãîëîâîê2"/>
      <sheetName val="Çàãîëîâîê"/>
      <sheetName val="ÑÊÎ"/>
      <sheetName val="Ðàñ÷åò òåìïåð.ãðàôèêà -Ôåäåöêèé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Меню"/>
      <sheetName val="Контроль"/>
      <sheetName val="Предприятие"/>
      <sheetName val="Ф1"/>
      <sheetName val="Ф2(отг)"/>
      <sheetName val="Ф2(опл)"/>
      <sheetName val="Ф3"/>
      <sheetName val="Ф4"/>
      <sheetName val="Ф5"/>
      <sheetName val="Ф6"/>
      <sheetName val="Ф11"/>
      <sheetName val="Ф11(1)"/>
      <sheetName val="Ф11(2)"/>
      <sheetName val="Ф11(3)"/>
      <sheetName val="Ф11(4)"/>
      <sheetName val="Ф11(5)"/>
      <sheetName val="с_в"/>
      <sheetName val="спр_в"/>
      <sheetName val="2-2"/>
      <sheetName val="с_и"/>
      <sheetName val="241"/>
      <sheetName val="р_241"/>
      <sheetName val="246"/>
      <sheetName val="с_д"/>
      <sheetName val="р_дз"/>
      <sheetName val="п_дк"/>
      <sheetName val="628"/>
      <sheetName val="р_433"/>
      <sheetName val="р_476"/>
      <sheetName val="100_отг"/>
      <sheetName val="100_опл"/>
      <sheetName val="120_отг"/>
      <sheetName val="120_опл"/>
      <sheetName val="130_отг"/>
      <sheetName val="130_опл"/>
      <sheetName val="150_отг"/>
      <sheetName val="150_опл"/>
      <sheetName val="090_отг"/>
      <sheetName val="090_опл"/>
      <sheetName val="030"/>
      <sheetName val="250"/>
      <sheetName val="star"/>
      <sheetName val="Т_1_Тепл нагрузки"/>
      <sheetName val="Анкета "/>
      <sheetName val="недопол_ дох тепло"/>
      <sheetName val="Анкета"/>
      <sheetName val="REESTR"/>
    </sheetNames>
    <sheetDataSet>
      <sheetData sheetId="0"/>
      <sheetData sheetId="1" refreshError="1">
        <row r="1">
          <cell r="E1" t="str">
            <v>Информация не представлена!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Анкета"/>
      <sheetName val="Прил 2.1 ОХР"/>
      <sheetName val="Прил 2.2 ОХР"/>
      <sheetName val="Прил 2.3 ОХР"/>
      <sheetName val="Прил 2.4 Проценты"/>
      <sheetName val="Прил 2.5 Усл.банков"/>
      <sheetName val="Прил 3.1 Проч статьи"/>
      <sheetName val="Прил 3.2 Сбыт"/>
      <sheetName val="Прил 3.3 Прочие"/>
      <sheetName val="Прил 4.1 Плата за воду"/>
      <sheetName val="Прил 4.2 База Водн."/>
      <sheetName val="Прил 4.3. Водн налог"/>
      <sheetName val="Прил 5.1 Регламент"/>
      <sheetName val="Прил 5.2 Трансп.нат"/>
      <sheetName val="Прил 5.3 Трансп"/>
      <sheetName val="Прил 5.4 Вспом произв"/>
      <sheetName val="Прил 6.1 Хоз.способ"/>
      <sheetName val="Прил 6.2 Материалы"/>
      <sheetName val="Прил 6.3 Подряд"/>
      <sheetName val="Прил 7.1 Спецодежда"/>
      <sheetName val="Прил 7.2 Химреагент"/>
      <sheetName val="Прил 7.3 Вспом."/>
      <sheetName val="Прил 8.1 ФОТ"/>
      <sheetName val="Прил 8.2 Дог подряд"/>
      <sheetName val="Прил 8.3 Числ."/>
      <sheetName val="Прил 9 Эл.энергия"/>
      <sheetName val="Прил 10.1 Баланс топл."/>
      <sheetName val="Прил 10.2 Трансп и проч."/>
      <sheetName val="Прил 10.3 Топливо"/>
      <sheetName val="Прил 10.4 Топл.цена"/>
      <sheetName val="Прил 11.1 Имущество"/>
      <sheetName val="Прил 11.2 Аренда"/>
      <sheetName val="Прил 12.1. Тов.Тепло"/>
      <sheetName val="Прил 12.2 Тов.Вода"/>
      <sheetName val="Прил 12.3 Тов.Стоки"/>
      <sheetName val="Прил 12.4 Выручка"/>
      <sheetName val="Прил 4.1 База Водн."/>
      <sheetName val="Прил 4.2. Водн налог"/>
      <sheetName val="Прил 6.2 Материалы тепло"/>
      <sheetName val="Прил 6.2 Материалы Вода"/>
      <sheetName val="Факт 2006 г."/>
      <sheetName val="Прил 7.3 Вспом. тепло"/>
      <sheetName val="Прил 7.3 Вспом. вода"/>
      <sheetName val="Прил 8.3 Числ.котельн."/>
      <sheetName val="Прил 8.3 ХОВ"/>
      <sheetName val="Прил 8.3 Вода"/>
    </sheetNames>
    <sheetDataSet>
      <sheetData sheetId="0" refreshError="1">
        <row r="5">
          <cell r="A5" t="str">
            <v>ООО "Томсктрансгаз"  Томское ЛПУ МГ</v>
          </cell>
        </row>
        <row r="8">
          <cell r="B8" t="str">
            <v>г. Томск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</sheetDataSet>
  </externalBook>
</externalLink>
</file>

<file path=xl/externalLinks/externalLink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Анкета"/>
    </sheetNames>
    <sheetDataSet>
      <sheetData sheetId="0"/>
    </sheetDataSet>
  </externalBook>
</externalLink>
</file>

<file path=xl/externalLinks/externalLink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Анкета"/>
      <sheetName val="Прил 2.1 ОХР"/>
      <sheetName val="Прил 2.2 ОХР"/>
      <sheetName val="Прил 2.3 ОХР"/>
      <sheetName val="Прил 2.4 Проценты"/>
      <sheetName val="Прил 2.5 Усл.банков"/>
      <sheetName val="Прил 3.1 Проч статьи"/>
      <sheetName val="Прил 3.2 Сбыт"/>
      <sheetName val="Прил 3.3 Прочие"/>
      <sheetName val="Прил 4.1 База Водн."/>
      <sheetName val="Прил 4.2. Водн налог"/>
      <sheetName val="Прил 5.1 Регламент"/>
      <sheetName val="Прил 5.2 Трансп.нат"/>
      <sheetName val="Прил 5.3 Трансп"/>
      <sheetName val="Прил 5.4 Вспом произв"/>
      <sheetName val="Прил 6.1 Хоз.способ"/>
      <sheetName val="Прил 6.2 Материалы"/>
      <sheetName val="Прил 6.3 Подряд"/>
      <sheetName val="Прил 7.1 Спецодежда"/>
      <sheetName val="Прил 7.2 Химреагент"/>
      <sheetName val="Прил 7.3 Вспом."/>
      <sheetName val="Прил 8.1 ФОТ"/>
      <sheetName val="Прил 8.2 Дог подряд"/>
      <sheetName val="Прил 8.3 Числ."/>
      <sheetName val="Прил 9 Эл.энергия"/>
      <sheetName val="Прил 10.1 Баланс топл."/>
      <sheetName val="Прил 10.2 Трансп и проч."/>
      <sheetName val="Прил 10.3 Топливо"/>
      <sheetName val="Прил 10.4 Топл.цена"/>
      <sheetName val="Прил 11.1 Имущество"/>
      <sheetName val="Прил 11.2 Аренда"/>
      <sheetName val="Прил 12.1. Тов.Тепло"/>
      <sheetName val="Прил 12.2 Тов.Вода"/>
      <sheetName val="Прил 12.3 Тов.Стоки"/>
      <sheetName val="Прил 12.4 Выручка"/>
      <sheetName val="Прил 2.3 Прочие"/>
      <sheetName val="Прил 3.1 Сбыт"/>
      <sheetName val="Прил 3.2 Проч.цех."/>
      <sheetName val="Прил 5.2 Трансп"/>
      <sheetName val="Прил 2.4 Проценты (2)"/>
      <sheetName val="Прил 3.2 Проч.цех. Тепл. Б."/>
      <sheetName val="Прил 3.2 Проч.цех. Тепл. Соцкул"/>
      <sheetName val="Прил 3.2 Проч.цех. Вода"/>
      <sheetName val="Прил 5.2 Трансп УАЗ"/>
      <sheetName val="Прил 5.2 Трансп ЗИЛ"/>
      <sheetName val="Прил 5.2 Трансп ГАЗ-53"/>
      <sheetName val="Прил 5.2 Трансп ЭО"/>
      <sheetName val="Прил 5.2 Трансп Т 150"/>
      <sheetName val="Прил 6.3 Материалы (Т.Б)"/>
      <sheetName val="Прил 6.3 Материалы (Т.П)"/>
      <sheetName val="Прил 6.3 Материалы (В.)"/>
      <sheetName val="Прил 7.1 Спецодежда Бакч"/>
      <sheetName val="Прил 7.1 Спецодежда Соцк"/>
      <sheetName val="Прил 7.3 Вспом. Б"/>
      <sheetName val="Прил 7.3 Вспом. П"/>
      <sheetName val="Прил 7.3 Вспом. (2)"/>
      <sheetName val="Прил 8.2 Числ."/>
      <sheetName val="Прил 10.1 Топливо"/>
      <sheetName val="Прил 10.2 Топл.цена"/>
      <sheetName val="Прил 10.3 Свод баланс"/>
      <sheetName val="Прил 10.4 Газ"/>
      <sheetName val="Прил 10.5 Уголь"/>
      <sheetName val="Прил 10.6 Уголь"/>
      <sheetName val="Прил 10.7 Нефть Б"/>
      <sheetName val="Прил 10.7 Нефть П"/>
      <sheetName val="Прил 10.8 НефтьБ "/>
      <sheetName val="Прил 10.8 Нефть П"/>
      <sheetName val="Прил 10.9 Дрова Б"/>
      <sheetName val="Прил 10.9 Дрова П"/>
      <sheetName val="Прил 10.10 Дрова Б"/>
      <sheetName val="Прил 10.10 Дрова П"/>
      <sheetName val="Прил 11.2 Аренда Бакч."/>
      <sheetName val="Прил 11.2 Аренда (Вав)"/>
      <sheetName val="Прил 11.2 Аренда (Богат)"/>
      <sheetName val="Прил 11.2 Аренда В.Яр"/>
      <sheetName val="Прил 11.2 Аренда Парб."/>
      <sheetName val="Прил 11.2 Аренда Плотн."/>
      <sheetName val="Прил 11.2 Аренда Поротн"/>
      <sheetName val="Прил 12.2 Котельные"/>
      <sheetName val="Прил 12.3 Тов.Вода"/>
      <sheetName val="Прил 12.5 Выручка тепло Б"/>
      <sheetName val="Прил 12.5 Выручка тепло П"/>
      <sheetName val="Прил 12.7 Выручка вода"/>
      <sheetName val="Прил 5.3 Вспом произв"/>
      <sheetName val="Прил 6.2 Подряд"/>
      <sheetName val="Прил 6.3 Материалы"/>
      <sheetName val="Прил 10.7 Нефть"/>
      <sheetName val="Прил 10.8 Нефть"/>
      <sheetName val="Прил 10.9 Дрова"/>
      <sheetName val="Прил 10.10 Дрова"/>
      <sheetName val="Прил 12.4 Тов.Стоки"/>
      <sheetName val="Прил 12.5 Выручка тепло"/>
      <sheetName val="Прил 12.6 Выручка ГВС"/>
      <sheetName val="Прил 12.8 Выручка стоки"/>
      <sheetName val="СР ВАС"/>
      <sheetName val="Молодежный"/>
      <sheetName val="Лист3"/>
    </sheetNames>
    <sheetDataSet>
      <sheetData sheetId="0" refreshError="1">
        <row r="5">
          <cell r="A5" t="str">
            <v>МУП "БКС"</v>
          </cell>
        </row>
        <row r="8">
          <cell r="B8" t="str">
            <v xml:space="preserve">Бакчарский </v>
          </cell>
        </row>
      </sheetData>
      <sheetData sheetId="1"/>
      <sheetData sheetId="2"/>
      <sheetData sheetId="3" refreshError="1"/>
      <sheetData sheetId="4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/>
      <sheetData sheetId="12" refreshError="1"/>
      <sheetData sheetId="13" refreshError="1"/>
      <sheetData sheetId="14" refreshError="1"/>
      <sheetData sheetId="15"/>
      <sheetData sheetId="16" refreshError="1"/>
      <sheetData sheetId="17" refreshError="1"/>
      <sheetData sheetId="18"/>
      <sheetData sheetId="19"/>
      <sheetData sheetId="20"/>
      <sheetData sheetId="21"/>
      <sheetData sheetId="22" refreshError="1"/>
      <sheetData sheetId="23" refreshError="1"/>
      <sheetData sheetId="24"/>
      <sheetData sheetId="25" refreshError="1"/>
      <sheetData sheetId="26" refreshError="1"/>
      <sheetData sheetId="27" refreshError="1"/>
      <sheetData sheetId="28" refreshError="1"/>
      <sheetData sheetId="29"/>
      <sheetData sheetId="30"/>
      <sheetData sheetId="3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/>
      <sheetData sheetId="95"/>
      <sheetData sheetId="96"/>
    </sheetDataSet>
  </externalBook>
</externalLink>
</file>

<file path=xl/externalLinks/externalLink1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Анкета"/>
    </sheetNames>
    <sheetDataSet>
      <sheetData sheetId="0"/>
    </sheetDataSet>
  </externalBook>
</externalLink>
</file>

<file path=xl/externalLinks/externalLink1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июнь"/>
      <sheetName val="май"/>
      <sheetName val="апр."/>
      <sheetName val="2001"/>
      <sheetName val="2кв.02урт."/>
      <sheetName val="2 кв.2002"/>
      <sheetName val="2002"/>
      <sheetName val="2кв.02урт. (6.03.)"/>
      <sheetName val="2кв.02урт. (7.03.) (2)"/>
      <sheetName val="3 кв.отк."/>
      <sheetName val="3 кв.реал."/>
      <sheetName val="Контроль"/>
      <sheetName val="Анкета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</sheetDataSet>
  </externalBook>
</externalLink>
</file>

<file path=xl/externalLinks/externalLink1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Анкета"/>
      <sheetName val="Т.1.Тепл нагрузки"/>
      <sheetName val="Реестр дог.Тепло"/>
      <sheetName val="Прил.№1 к Т.1"/>
      <sheetName val="Прил.№2 к Т.1"/>
      <sheetName val="Т.2. Тепл.сети"/>
      <sheetName val="Прил.№1 к Т.2."/>
      <sheetName val="Сред.темп. в сетях"/>
      <sheetName val="Продол.отоп.сезона"/>
      <sheetName val="Темп. возд."/>
      <sheetName val="Клим.зоны"/>
      <sheetName val="Т.3. Собств.нужды"/>
      <sheetName val="Т.4. Вода ХВО"/>
      <sheetName val="7"/>
      <sheetName val="9"/>
      <sheetName val="10"/>
      <sheetName val="12"/>
      <sheetName val="15 и 22"/>
      <sheetName val="Смета ХОВ"/>
      <sheetName val="16"/>
      <sheetName val="17"/>
      <sheetName val="20"/>
      <sheetName val="20.1"/>
      <sheetName val="21"/>
      <sheetName val="Рис.Д1.Схема дома"/>
      <sheetName val="Рис. Д2.Коэф.инфильт.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>
        <row r="28">
          <cell r="C28">
            <v>69.812121212121212</v>
          </cell>
        </row>
        <row r="34">
          <cell r="C34">
            <v>50.878787878787882</v>
          </cell>
        </row>
      </sheetData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</sheetDataSet>
  </externalBook>
</externalLink>
</file>

<file path=xl/externalLinks/externalLink1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Анкета"/>
      <sheetName val="Прил 2.1 ОХР 1 кв."/>
      <sheetName val="Прил 2.1 ОХР"/>
      <sheetName val="Прил 2.2 ОХР (1КВ)"/>
      <sheetName val="Прил 2.2 ОХР"/>
      <sheetName val="Прил 2.3 ОХР"/>
      <sheetName val="Прил 2.4 Проценты"/>
      <sheetName val="Прил 2.5 Усл.банков"/>
      <sheetName val="Прил 3.1 Проч статьи"/>
      <sheetName val="Прил 3.2 Сбыт"/>
      <sheetName val="Прил 3.3 Прочие"/>
      <sheetName val="Прил 4.1 Плата за воду"/>
      <sheetName val="Прил 4.2 База Водн."/>
      <sheetName val="Прил 4.3. Водн налог"/>
      <sheetName val="Прил 5.1 Регламент"/>
      <sheetName val="Прил 5.2 Трансп.нат"/>
      <sheetName val="Прил 5.3 Трансп"/>
      <sheetName val="Прил 5.4 Вспом произв"/>
      <sheetName val="Прил 6.1 Хоз.способ"/>
      <sheetName val="Прил 6.2 Материалы"/>
      <sheetName val="Прил 6.3 Подряд"/>
      <sheetName val="Прил 7.1 Спецодежда (2)"/>
      <sheetName val="Прил 7.1 Спецодежда"/>
      <sheetName val="Прил 7.2 Химреагент"/>
      <sheetName val="Прил 7.3 Вспом."/>
      <sheetName val="Прил 8.1 ФОТ"/>
      <sheetName val="Прил 8.2 Дог подряд (2005)"/>
      <sheetName val="Прил 8.2 Дог подряд"/>
      <sheetName val="Прил 8.3 Числ. (2)"/>
      <sheetName val="Прил 8.3 Числ.ХВО"/>
      <sheetName val="Прил 8.3 Числ. авар"/>
      <sheetName val="Прил 8.3 Числ.стоки"/>
      <sheetName val="Прил 8.3 Числ.вода"/>
      <sheetName val="Прил 8.3 Числ.№6"/>
      <sheetName val="Прил 8.3 Числ.№5"/>
      <sheetName val="Прил 8.3 Числ.№4"/>
      <sheetName val="Прил 8.3 Числ. №3"/>
      <sheetName val="Прил 8.3 Числ. №2"/>
      <sheetName val="Прил 8.3 Числ.№1"/>
      <sheetName val="Прил 9 Эл.энергия (2005)"/>
      <sheetName val="Прил 9 Эл.энергия"/>
      <sheetName val="Прил 10.1 Баланс топл. (н)"/>
      <sheetName val="Прил 10.1 Баланс топл."/>
      <sheetName val="Прил 10.2 Трансп и проч."/>
      <sheetName val="Прил 10.3 Топливо (н)"/>
      <sheetName val="Прил 10.3 Топливо"/>
      <sheetName val="Прил 10.4 Топл.цена"/>
      <sheetName val="Прил 11.1 Имущество"/>
      <sheetName val="Прил 11.2 Аренда"/>
      <sheetName val="Прил 12.1. Тов.Тепло"/>
      <sheetName val="Прил 12.2 Тов.Вода"/>
      <sheetName val="Прил 12.3 Тов.Стоки"/>
      <sheetName val="Прил 12.4 Выручка"/>
    </sheetNames>
    <sheetDataSet>
      <sheetData sheetId="0">
        <row r="8">
          <cell r="B8" t="str">
            <v>Александровский район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</sheetDataSet>
  </externalBook>
</externalLink>
</file>

<file path=xl/externalLinks/externalLink1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Нагрузки АОР Керамик"/>
      <sheetName val="Лист2"/>
      <sheetName val="Лист3"/>
      <sheetName val="1.2.1"/>
      <sheetName val="2.2.4"/>
      <sheetName val="июнь9"/>
      <sheetName val="Анкета"/>
      <sheetName val="График"/>
      <sheetName val="sapactivexlhiddensheet"/>
      <sheetName val="АЧ"/>
      <sheetName val="Параметры"/>
      <sheetName val="Ачинский НПЗ"/>
      <sheetName val="дефляторы"/>
      <sheetName val="FES"/>
      <sheetName val="Расчет темпер.графика -Федецкий"/>
    </sheetNames>
    <sheetDataSet>
      <sheetData sheetId="0" refreshError="1">
        <row r="6">
          <cell r="P6">
            <v>0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</sheetDataSet>
  </externalBook>
</externalLink>
</file>

<file path=xl/externalLinks/externalLink1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Анкета"/>
      <sheetName val="Прил 2.1 ОХР"/>
      <sheetName val="Прил 2.2 ОХР"/>
      <sheetName val="Прил 2.3 ОХР "/>
      <sheetName val="Прил 2.4 Проценты"/>
      <sheetName val="Прил 2.5 Усл.банков"/>
      <sheetName val="Прил 3.1 Проч статьи"/>
      <sheetName val="Прил 3.2 Сбыт"/>
      <sheetName val="Прил 3.3 Прочие"/>
      <sheetName val="Прил 4.1 База Водн."/>
      <sheetName val="Прил 4.2. Водн налог"/>
      <sheetName val="Прил 5.1 Регламент"/>
      <sheetName val="Прил 5.2 Трансп.нат"/>
      <sheetName val="Прил 5.3 Трансп"/>
      <sheetName val="ГСМ"/>
      <sheetName val="зап.части"/>
      <sheetName val="ГСМ,зап.части"/>
      <sheetName val="Прил 5.4 Вспом произв"/>
      <sheetName val="Прил 6.1 Хоз.способ(2005)"/>
      <sheetName val="Прил 6.1 Хоз.способ_тепло_2007"/>
      <sheetName val="Прил 6.2 Материалы_тепло"/>
      <sheetName val="Прил 6.3 Подряд"/>
      <sheetName val="Прил 7.1 Спецодежда"/>
      <sheetName val="Прил 7.2 Химреагент"/>
      <sheetName val="Прил 7.3 Вспом."/>
      <sheetName val="Прил 8.1 ФОТ"/>
      <sheetName val="Прил 8.2 Дог подряд"/>
      <sheetName val="Прил 8.3 Числ."/>
      <sheetName val="Прил 9 Эл.энергия"/>
      <sheetName val="Прил 10.1 Баланс топл."/>
      <sheetName val="Прил 10.2 Трансп и проч."/>
      <sheetName val="Прил 10.3 Топливо"/>
      <sheetName val="Прил 10.4 Топл.цена"/>
      <sheetName val="Прил 11.1 Имущество"/>
      <sheetName val="амортиз."/>
      <sheetName val="Прил 11.2 Аренда"/>
      <sheetName val="Прил 12.1. Тов.Тепло"/>
      <sheetName val="Прил 12.2 Тов.Вода"/>
      <sheetName val="Прил 12.4 Выручка"/>
      <sheetName val="Прил 2.4 Проценты "/>
      <sheetName val="Нагрузки АОР Керамик"/>
      <sheetName val="FES"/>
    </sheetNames>
    <sheetDataSet>
      <sheetData sheetId="0" refreshError="1">
        <row r="8">
          <cell r="B8" t="str">
            <v>Тегульдетский район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/>
      <sheetData sheetId="40" refreshError="1"/>
      <sheetData sheetId="41" refreshError="1"/>
    </sheetDataSet>
  </externalBook>
</externalLink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8">
    <tabColor rgb="FFFF0000"/>
    <pageSetUpPr fitToPage="1"/>
  </sheetPr>
  <dimension ref="A1:BU38"/>
  <sheetViews>
    <sheetView tabSelected="1" zoomScale="40" zoomScaleNormal="40" workbookViewId="0">
      <pane xSplit="1" ySplit="17" topLeftCell="B19" activePane="bottomRight" state="frozen"/>
      <selection pane="topRight" activeCell="C1" sqref="C1"/>
      <selection pane="bottomLeft" activeCell="A18" sqref="A18"/>
      <selection pane="bottomRight" activeCell="N17" sqref="N16:O17"/>
    </sheetView>
  </sheetViews>
  <sheetFormatPr defaultRowHeight="15"/>
  <cols>
    <col min="1" max="1" width="73.42578125" customWidth="1"/>
    <col min="2" max="2" width="37" customWidth="1"/>
    <col min="3" max="3" width="29.7109375" customWidth="1"/>
    <col min="4" max="4" width="39.28515625" customWidth="1"/>
    <col min="5" max="5" width="34.28515625" customWidth="1"/>
    <col min="6" max="6" width="39.85546875" customWidth="1"/>
    <col min="7" max="7" width="41.85546875" customWidth="1"/>
    <col min="8" max="8" width="44.5703125" customWidth="1"/>
    <col min="9" max="9" width="44.85546875" customWidth="1"/>
  </cols>
  <sheetData>
    <row r="1" spans="1:26" s="7" customFormat="1" ht="60.75" customHeight="1">
      <c r="A1" s="10"/>
      <c r="B1" s="11"/>
      <c r="C1" s="12"/>
      <c r="D1" s="128" t="s">
        <v>36</v>
      </c>
      <c r="E1" s="128"/>
      <c r="F1" s="128"/>
      <c r="G1" s="128"/>
      <c r="H1" s="128"/>
      <c r="I1" s="25"/>
    </row>
    <row r="2" spans="1:26" s="7" customFormat="1" ht="60" customHeight="1">
      <c r="A2" s="129" t="s">
        <v>44</v>
      </c>
      <c r="B2" s="129"/>
      <c r="C2" s="129"/>
      <c r="D2" s="129"/>
      <c r="E2" s="129"/>
      <c r="F2" s="129"/>
      <c r="G2" s="129"/>
      <c r="H2" s="129"/>
      <c r="I2" s="81"/>
    </row>
    <row r="3" spans="1:26" s="59" customFormat="1" ht="49.15" customHeight="1">
      <c r="A3" s="110"/>
      <c r="B3" s="110"/>
      <c r="C3" s="110"/>
      <c r="D3" s="110"/>
      <c r="E3" s="58"/>
      <c r="F3" s="105"/>
      <c r="G3" s="105"/>
      <c r="H3" s="105"/>
      <c r="I3" s="58"/>
      <c r="J3" s="58"/>
      <c r="K3" s="60"/>
      <c r="N3" s="90"/>
      <c r="O3" s="90"/>
      <c r="P3" s="90"/>
      <c r="Q3" s="90"/>
      <c r="R3" s="90"/>
      <c r="S3" s="90"/>
      <c r="T3" s="90"/>
      <c r="U3" s="90"/>
      <c r="V3" s="90"/>
      <c r="W3" s="90"/>
      <c r="X3" s="90"/>
      <c r="Y3" s="90"/>
      <c r="Z3" s="90"/>
    </row>
    <row r="4" spans="1:26" s="7" customFormat="1" ht="42" customHeight="1">
      <c r="A4" s="111" t="s">
        <v>26</v>
      </c>
      <c r="B4" s="111"/>
      <c r="C4" s="111"/>
      <c r="D4" s="111"/>
      <c r="E4" s="85"/>
      <c r="F4" s="111" t="s">
        <v>7</v>
      </c>
      <c r="G4" s="111"/>
      <c r="H4" s="111"/>
      <c r="I4" s="85"/>
      <c r="J4" s="85"/>
      <c r="K4" s="21"/>
      <c r="L4" s="21"/>
      <c r="N4" s="24"/>
      <c r="O4" s="23"/>
      <c r="P4" s="23"/>
      <c r="Q4" s="23"/>
      <c r="R4" s="23"/>
      <c r="S4" s="24"/>
      <c r="T4" s="24"/>
      <c r="U4" s="24"/>
      <c r="V4" s="24"/>
      <c r="W4" s="24"/>
      <c r="X4" s="24"/>
      <c r="Y4" s="24"/>
      <c r="Z4" s="24"/>
    </row>
    <row r="5" spans="1:26" s="7" customFormat="1" ht="23.25" customHeight="1">
      <c r="A5" s="10"/>
      <c r="C5" s="12"/>
      <c r="D5" s="12"/>
      <c r="E5" s="12"/>
      <c r="F5" s="130"/>
      <c r="G5" s="130"/>
      <c r="H5" s="130"/>
      <c r="I5" s="14"/>
      <c r="N5" s="24"/>
      <c r="O5" s="24"/>
      <c r="P5" s="24"/>
      <c r="Q5" s="24"/>
      <c r="R5" s="24"/>
      <c r="S5" s="24"/>
      <c r="T5" s="24"/>
      <c r="U5" s="24"/>
      <c r="V5" s="24"/>
      <c r="W5" s="24"/>
      <c r="X5" s="24"/>
      <c r="Y5" s="24"/>
      <c r="Z5" s="24"/>
    </row>
    <row r="6" spans="1:26" s="7" customFormat="1" ht="99.6" customHeight="1">
      <c r="D6" s="131" t="s">
        <v>40</v>
      </c>
      <c r="E6" s="132"/>
      <c r="F6" s="22"/>
      <c r="G6" s="15"/>
      <c r="I6" s="15"/>
    </row>
    <row r="7" spans="1:26" s="7" customFormat="1" ht="45" customHeight="1">
      <c r="A7" s="13"/>
      <c r="D7" s="131" t="s">
        <v>35</v>
      </c>
      <c r="E7" s="132"/>
      <c r="F7" s="26">
        <f>F18-F6</f>
        <v>0</v>
      </c>
      <c r="G7" s="91" t="e">
        <f>F18/F6</f>
        <v>#DIV/0!</v>
      </c>
      <c r="I7" s="15"/>
    </row>
    <row r="8" spans="1:26" s="7" customFormat="1" ht="52.9" customHeight="1">
      <c r="A8" s="13"/>
      <c r="B8" s="106" t="s">
        <v>39</v>
      </c>
      <c r="C8" s="84"/>
      <c r="F8" s="16"/>
      <c r="G8" s="18"/>
      <c r="H8" s="17"/>
      <c r="I8" s="15"/>
    </row>
    <row r="9" spans="1:26" s="7" customFormat="1" ht="30" customHeight="1">
      <c r="A9" s="13"/>
      <c r="C9" s="16"/>
      <c r="F9" s="16"/>
      <c r="G9" s="18"/>
      <c r="H9" s="17"/>
      <c r="I9" s="15"/>
    </row>
    <row r="10" spans="1:26" s="7" customFormat="1" ht="42" customHeight="1">
      <c r="A10" s="116" t="s">
        <v>46</v>
      </c>
      <c r="B10" s="112" t="s">
        <v>38</v>
      </c>
      <c r="C10" s="113"/>
      <c r="D10" s="113"/>
      <c r="E10" s="113"/>
      <c r="F10" s="113"/>
      <c r="G10" s="113"/>
      <c r="H10" s="113"/>
      <c r="I10" s="86"/>
    </row>
    <row r="11" spans="1:26" s="7" customFormat="1" ht="69" customHeight="1">
      <c r="A11" s="116"/>
      <c r="B11" s="133" t="s">
        <v>31</v>
      </c>
      <c r="C11" s="133" t="s">
        <v>41</v>
      </c>
      <c r="D11" s="119" t="s">
        <v>42</v>
      </c>
      <c r="E11" s="118" t="s">
        <v>23</v>
      </c>
      <c r="F11" s="117" t="s">
        <v>43</v>
      </c>
      <c r="G11" s="117" t="s">
        <v>37</v>
      </c>
      <c r="H11" s="114" t="s">
        <v>1</v>
      </c>
    </row>
    <row r="12" spans="1:26" s="7" customFormat="1" ht="26.45" customHeight="1">
      <c r="A12" s="116"/>
      <c r="B12" s="133"/>
      <c r="C12" s="133"/>
      <c r="D12" s="119"/>
      <c r="E12" s="118"/>
      <c r="F12" s="117"/>
      <c r="G12" s="117"/>
      <c r="H12" s="114"/>
    </row>
    <row r="13" spans="1:26" s="7" customFormat="1" ht="26.45" customHeight="1">
      <c r="A13" s="116"/>
      <c r="B13" s="133"/>
      <c r="C13" s="133"/>
      <c r="D13" s="119"/>
      <c r="E13" s="118"/>
      <c r="F13" s="117"/>
      <c r="G13" s="117"/>
      <c r="H13" s="114"/>
    </row>
    <row r="14" spans="1:26" s="7" customFormat="1" ht="4.9000000000000004" customHeight="1">
      <c r="A14" s="116"/>
      <c r="B14" s="133"/>
      <c r="C14" s="133"/>
      <c r="D14" s="119"/>
      <c r="E14" s="118"/>
      <c r="F14" s="117"/>
      <c r="G14" s="117"/>
      <c r="H14" s="114"/>
    </row>
    <row r="15" spans="1:26" s="7" customFormat="1" ht="112.15" customHeight="1">
      <c r="A15" s="116"/>
      <c r="B15" s="133"/>
      <c r="C15" s="133"/>
      <c r="D15" s="119"/>
      <c r="E15" s="118"/>
      <c r="F15" s="117"/>
      <c r="G15" s="117"/>
      <c r="H15" s="114"/>
    </row>
    <row r="16" spans="1:26" s="64" customFormat="1" ht="31.9" customHeight="1">
      <c r="A16" s="115">
        <v>1</v>
      </c>
      <c r="B16" s="120">
        <v>2</v>
      </c>
      <c r="C16" s="65">
        <v>3</v>
      </c>
      <c r="D16" s="120">
        <v>4</v>
      </c>
      <c r="E16" s="120">
        <v>5</v>
      </c>
      <c r="F16" s="66">
        <v>6</v>
      </c>
      <c r="G16" s="67">
        <v>7</v>
      </c>
      <c r="H16" s="115">
        <v>8</v>
      </c>
    </row>
    <row r="17" spans="1:73" s="64" customFormat="1" ht="31.9" customHeight="1">
      <c r="A17" s="115"/>
      <c r="B17" s="121"/>
      <c r="C17" s="63" t="s">
        <v>27</v>
      </c>
      <c r="D17" s="121"/>
      <c r="E17" s="121"/>
      <c r="F17" s="63" t="s">
        <v>33</v>
      </c>
      <c r="G17" s="61" t="s">
        <v>34</v>
      </c>
      <c r="H17" s="115"/>
    </row>
    <row r="18" spans="1:73" s="27" customFormat="1" ht="79.5" customHeight="1">
      <c r="A18" s="109" t="s">
        <v>45</v>
      </c>
      <c r="B18" s="74" t="s">
        <v>32</v>
      </c>
      <c r="C18" s="134"/>
      <c r="D18" s="135"/>
      <c r="E18" s="29">
        <f>E20+E26</f>
        <v>0</v>
      </c>
      <c r="F18" s="104">
        <f>F20+F26</f>
        <v>0</v>
      </c>
      <c r="G18" s="28">
        <f>G20+G26</f>
        <v>0</v>
      </c>
      <c r="H18" s="30"/>
    </row>
    <row r="19" spans="1:73" s="27" customFormat="1" ht="78.599999999999994" customHeight="1">
      <c r="A19" s="101" t="s">
        <v>0</v>
      </c>
      <c r="B19" s="102"/>
      <c r="C19" s="102"/>
      <c r="D19" s="102"/>
      <c r="E19" s="102"/>
      <c r="F19" s="102"/>
      <c r="G19" s="103"/>
      <c r="H19" s="30"/>
    </row>
    <row r="20" spans="1:73" s="27" customFormat="1" ht="72.599999999999994" customHeight="1">
      <c r="A20" s="70" t="s">
        <v>2</v>
      </c>
      <c r="B20" s="31"/>
      <c r="C20" s="82"/>
      <c r="D20" s="83"/>
      <c r="E20" s="32">
        <f>SUM(E21:E23)</f>
        <v>0</v>
      </c>
      <c r="F20" s="104">
        <f>SUM(F21:F23)</f>
        <v>0</v>
      </c>
      <c r="G20" s="33">
        <f>SUM(G21:G23)</f>
        <v>0</v>
      </c>
      <c r="H20" s="30"/>
    </row>
    <row r="21" spans="1:73" s="38" customFormat="1" ht="58.9" customHeight="1">
      <c r="A21" s="34"/>
      <c r="B21" s="74" t="s">
        <v>32</v>
      </c>
      <c r="C21" s="35">
        <f>$C$8</f>
        <v>0</v>
      </c>
      <c r="D21" s="92"/>
      <c r="E21" s="36"/>
      <c r="F21" s="93">
        <f>D21*E21</f>
        <v>0</v>
      </c>
      <c r="G21" s="37">
        <f>F21*C21/1000</f>
        <v>0</v>
      </c>
      <c r="H21" s="87"/>
    </row>
    <row r="22" spans="1:73" s="38" customFormat="1" ht="58.9" hidden="1" customHeight="1">
      <c r="A22" s="34"/>
      <c r="B22" s="74" t="s">
        <v>32</v>
      </c>
      <c r="C22" s="35">
        <f>$C$8</f>
        <v>0</v>
      </c>
      <c r="D22" s="92"/>
      <c r="E22" s="36"/>
      <c r="F22" s="93">
        <f>D22*E22</f>
        <v>0</v>
      </c>
      <c r="G22" s="37">
        <f>F22*C22/1000</f>
        <v>0</v>
      </c>
      <c r="H22" s="87"/>
    </row>
    <row r="23" spans="1:73" s="44" customFormat="1" ht="32.450000000000003" customHeight="1">
      <c r="A23" s="88" t="s">
        <v>6</v>
      </c>
      <c r="B23" s="39"/>
      <c r="C23" s="41"/>
      <c r="D23" s="42"/>
      <c r="E23" s="42"/>
      <c r="F23" s="43"/>
      <c r="G23" s="43"/>
      <c r="H23" s="95"/>
    </row>
    <row r="24" spans="1:73" s="44" customFormat="1" ht="32.450000000000003" customHeight="1">
      <c r="A24" s="39"/>
      <c r="B24" s="39"/>
      <c r="C24" s="41"/>
      <c r="D24" s="42"/>
      <c r="E24" s="42"/>
      <c r="F24" s="43"/>
      <c r="G24" s="43"/>
      <c r="H24" s="96"/>
    </row>
    <row r="25" spans="1:73" s="45" customFormat="1" ht="47.45" customHeight="1">
      <c r="A25" s="101" t="s">
        <v>25</v>
      </c>
      <c r="B25" s="102"/>
      <c r="C25" s="102"/>
      <c r="D25" s="102"/>
      <c r="E25" s="102"/>
      <c r="F25" s="102"/>
      <c r="G25" s="103"/>
      <c r="H25" s="30"/>
    </row>
    <row r="26" spans="1:73" s="46" customFormat="1" ht="53.45" customHeight="1">
      <c r="A26" s="72" t="s">
        <v>24</v>
      </c>
      <c r="B26" s="73"/>
      <c r="C26" s="89"/>
      <c r="D26" s="89"/>
      <c r="E26" s="32">
        <f>SUM(E27:E29)</f>
        <v>0</v>
      </c>
      <c r="F26" s="104">
        <f>SUM(F27:F29)</f>
        <v>0</v>
      </c>
      <c r="G26" s="33">
        <f>SUM(G27:G29)</f>
        <v>0</v>
      </c>
      <c r="H26" s="30"/>
    </row>
    <row r="27" spans="1:73" s="62" customFormat="1" ht="54" customHeight="1">
      <c r="A27" s="34"/>
      <c r="B27" s="74" t="s">
        <v>32</v>
      </c>
      <c r="C27" s="35">
        <f>$C$8</f>
        <v>0</v>
      </c>
      <c r="D27" s="92"/>
      <c r="E27" s="36"/>
      <c r="F27" s="93">
        <f t="shared" ref="F27:F28" si="0">D27*E27</f>
        <v>0</v>
      </c>
      <c r="G27" s="37">
        <f t="shared" ref="G27:G28" si="1">F27*C27/1000</f>
        <v>0</v>
      </c>
      <c r="H27" s="30"/>
    </row>
    <row r="28" spans="1:73" s="62" customFormat="1" ht="73.900000000000006" hidden="1" customHeight="1">
      <c r="A28" s="34"/>
      <c r="B28" s="74" t="s">
        <v>32</v>
      </c>
      <c r="C28" s="35">
        <f>$C$8</f>
        <v>0</v>
      </c>
      <c r="D28" s="92"/>
      <c r="E28" s="36"/>
      <c r="F28" s="93">
        <f t="shared" si="0"/>
        <v>0</v>
      </c>
      <c r="G28" s="37">
        <f t="shared" si="1"/>
        <v>0</v>
      </c>
      <c r="H28" s="30"/>
    </row>
    <row r="29" spans="1:73" s="44" customFormat="1" ht="32.450000000000003" customHeight="1">
      <c r="A29" s="88" t="s">
        <v>6</v>
      </c>
      <c r="B29" s="39"/>
      <c r="C29" s="40"/>
      <c r="D29" s="41"/>
      <c r="E29" s="42"/>
      <c r="F29" s="42"/>
      <c r="G29" s="43"/>
      <c r="H29" s="43"/>
      <c r="I29" s="62"/>
    </row>
    <row r="30" spans="1:73" ht="36.6" customHeight="1">
      <c r="A30" s="47"/>
      <c r="I30" s="8"/>
    </row>
    <row r="31" spans="1:73" ht="18.600000000000001" customHeight="1">
      <c r="A31" s="2"/>
      <c r="I31" s="8"/>
    </row>
    <row r="32" spans="1:73" s="48" customFormat="1" ht="64.150000000000006" customHeight="1">
      <c r="A32" s="127" t="s">
        <v>28</v>
      </c>
      <c r="B32" s="127"/>
      <c r="C32" s="125"/>
      <c r="D32" s="125"/>
      <c r="E32" s="125"/>
      <c r="F32" s="55"/>
      <c r="G32" s="99"/>
      <c r="H32" s="99"/>
      <c r="I32" s="98"/>
      <c r="Q32" s="49"/>
      <c r="R32" s="49"/>
      <c r="S32" s="49"/>
      <c r="T32" s="49"/>
      <c r="U32" s="49"/>
      <c r="V32" s="50"/>
      <c r="W32" s="50"/>
      <c r="AK32" s="50"/>
      <c r="AL32" s="50"/>
      <c r="AM32" s="50"/>
      <c r="AN32" s="50"/>
      <c r="AO32" s="50"/>
      <c r="AP32" s="50"/>
      <c r="AQ32" s="50"/>
      <c r="AR32" s="50"/>
      <c r="AS32" s="50"/>
      <c r="AT32" s="50"/>
      <c r="AU32" s="50"/>
      <c r="AV32" s="50"/>
      <c r="AW32" s="50"/>
      <c r="AX32" s="50"/>
      <c r="AY32" s="50"/>
      <c r="AZ32" s="50"/>
      <c r="BA32" s="50"/>
      <c r="BB32" s="50"/>
      <c r="BC32" s="50"/>
      <c r="BD32" s="50"/>
      <c r="BE32" s="50"/>
      <c r="BF32" s="50"/>
      <c r="BG32" s="50"/>
      <c r="BH32" s="50"/>
      <c r="BI32" s="50"/>
      <c r="BJ32" s="50"/>
      <c r="BK32" s="50"/>
      <c r="BL32" s="50"/>
      <c r="BM32" s="50"/>
      <c r="BN32" s="50"/>
      <c r="BO32" s="50"/>
      <c r="BP32" s="50"/>
      <c r="BQ32" s="50"/>
      <c r="BR32" s="50"/>
      <c r="BS32" s="50"/>
      <c r="BT32" s="50"/>
      <c r="BU32" s="50"/>
    </row>
    <row r="33" spans="1:73" s="48" customFormat="1" ht="34.15" customHeight="1">
      <c r="A33" s="68" t="s">
        <v>3</v>
      </c>
      <c r="B33" s="51"/>
      <c r="C33" s="126" t="s">
        <v>8</v>
      </c>
      <c r="D33" s="126"/>
      <c r="E33" s="126"/>
      <c r="F33" s="94"/>
      <c r="G33" s="126" t="s">
        <v>29</v>
      </c>
      <c r="H33" s="126"/>
      <c r="I33" s="100"/>
      <c r="Q33" s="49"/>
      <c r="R33" s="49"/>
      <c r="S33" s="49"/>
      <c r="T33" s="49"/>
      <c r="U33" s="49"/>
      <c r="V33" s="50"/>
      <c r="W33" s="50"/>
      <c r="AK33" s="50"/>
      <c r="AL33" s="50"/>
      <c r="AM33" s="50"/>
      <c r="AN33" s="50"/>
      <c r="AO33" s="50"/>
      <c r="AP33" s="50"/>
      <c r="AQ33" s="50"/>
      <c r="AR33" s="50"/>
      <c r="AS33" s="50"/>
      <c r="AT33" s="50"/>
      <c r="AU33" s="50"/>
      <c r="AV33" s="50"/>
      <c r="AW33" s="50"/>
      <c r="AX33" s="50"/>
      <c r="AY33" s="50"/>
      <c r="AZ33" s="50"/>
      <c r="BA33" s="50"/>
      <c r="BB33" s="50"/>
      <c r="BC33" s="50"/>
      <c r="BD33" s="50"/>
      <c r="BE33" s="50"/>
      <c r="BF33" s="50"/>
      <c r="BG33" s="50"/>
      <c r="BH33" s="50"/>
      <c r="BI33" s="50"/>
      <c r="BJ33" s="50"/>
      <c r="BK33" s="50"/>
      <c r="BL33" s="50"/>
      <c r="BM33" s="50"/>
      <c r="BN33" s="50"/>
      <c r="BO33" s="50"/>
      <c r="BP33" s="50"/>
      <c r="BQ33" s="50"/>
      <c r="BR33" s="50"/>
      <c r="BS33" s="50"/>
      <c r="BT33" s="50"/>
      <c r="BU33" s="50"/>
    </row>
    <row r="34" spans="1:73" s="48" customFormat="1" ht="20.45" customHeight="1">
      <c r="A34" s="52"/>
      <c r="B34" s="52"/>
      <c r="C34" s="53"/>
      <c r="D34" s="52"/>
      <c r="E34" s="52"/>
      <c r="F34" s="54"/>
      <c r="N34" s="49"/>
      <c r="O34" s="49"/>
      <c r="P34" s="49"/>
      <c r="Q34" s="49"/>
      <c r="R34" s="49"/>
      <c r="S34" s="50"/>
      <c r="T34" s="50"/>
      <c r="AH34" s="50"/>
      <c r="AI34" s="50"/>
      <c r="AJ34" s="50"/>
      <c r="AK34" s="50"/>
      <c r="AL34" s="50"/>
      <c r="AM34" s="50"/>
      <c r="AN34" s="50"/>
      <c r="AO34" s="50"/>
      <c r="AP34" s="50"/>
      <c r="AQ34" s="50"/>
      <c r="AR34" s="50"/>
      <c r="AS34" s="50"/>
      <c r="AT34" s="50"/>
      <c r="AU34" s="50"/>
      <c r="AV34" s="50"/>
      <c r="AW34" s="50"/>
      <c r="AX34" s="50"/>
      <c r="AY34" s="50"/>
      <c r="AZ34" s="50"/>
      <c r="BA34" s="50"/>
      <c r="BB34" s="50"/>
      <c r="BC34" s="50"/>
      <c r="BD34" s="50"/>
      <c r="BE34" s="50"/>
      <c r="BF34" s="50"/>
      <c r="BG34" s="50"/>
      <c r="BH34" s="50"/>
      <c r="BI34" s="50"/>
      <c r="BJ34" s="50"/>
      <c r="BK34" s="50"/>
      <c r="BL34" s="50"/>
      <c r="BM34" s="50"/>
      <c r="BN34" s="50"/>
      <c r="BO34" s="50"/>
      <c r="BP34" s="50"/>
      <c r="BQ34" s="50"/>
      <c r="BR34" s="50"/>
    </row>
    <row r="35" spans="1:73" s="48" customFormat="1" ht="46.9" customHeight="1">
      <c r="A35" s="108" t="s">
        <v>30</v>
      </c>
      <c r="B35" s="122" t="s">
        <v>9</v>
      </c>
      <c r="C35" s="122"/>
      <c r="D35" s="122" t="s">
        <v>4</v>
      </c>
      <c r="E35" s="122"/>
      <c r="G35" s="123" t="s">
        <v>5</v>
      </c>
      <c r="H35" s="123"/>
      <c r="I35" s="97"/>
      <c r="J35" s="97"/>
      <c r="N35" s="49"/>
      <c r="O35" s="49"/>
      <c r="P35" s="49"/>
      <c r="Q35" s="49"/>
      <c r="R35" s="49"/>
      <c r="S35" s="50"/>
      <c r="T35" s="50"/>
      <c r="AH35" s="50"/>
      <c r="AI35" s="50"/>
      <c r="AJ35" s="50"/>
      <c r="AK35" s="50"/>
      <c r="AL35" s="50"/>
      <c r="AM35" s="50"/>
      <c r="AN35" s="50"/>
      <c r="AO35" s="50"/>
      <c r="AP35" s="50"/>
      <c r="AQ35" s="50"/>
      <c r="AR35" s="50"/>
      <c r="AS35" s="50"/>
      <c r="AT35" s="50"/>
      <c r="AU35" s="50"/>
      <c r="AV35" s="50"/>
      <c r="AW35" s="50"/>
      <c r="AX35" s="50"/>
      <c r="AY35" s="50"/>
      <c r="AZ35" s="50"/>
      <c r="BA35" s="50"/>
      <c r="BB35" s="50"/>
      <c r="BC35" s="50"/>
      <c r="BD35" s="50"/>
      <c r="BE35" s="50"/>
      <c r="BF35" s="50"/>
      <c r="BG35" s="50"/>
      <c r="BH35" s="50"/>
      <c r="BI35" s="50"/>
      <c r="BJ35" s="50"/>
      <c r="BK35" s="50"/>
      <c r="BL35" s="50"/>
      <c r="BM35" s="50"/>
      <c r="BN35" s="50"/>
      <c r="BO35" s="50"/>
      <c r="BP35" s="50"/>
      <c r="BQ35" s="50"/>
      <c r="BR35" s="50"/>
    </row>
    <row r="36" spans="1:73" s="48" customFormat="1" ht="24" customHeight="1">
      <c r="A36" s="52"/>
      <c r="B36" s="124" t="s">
        <v>8</v>
      </c>
      <c r="C36" s="124"/>
      <c r="D36" s="56"/>
      <c r="F36" s="54"/>
      <c r="N36" s="49"/>
      <c r="O36" s="49"/>
      <c r="P36" s="49"/>
      <c r="Q36" s="49"/>
      <c r="R36" s="49"/>
      <c r="S36" s="50"/>
      <c r="T36" s="50"/>
      <c r="AH36" s="50"/>
      <c r="AI36" s="50"/>
      <c r="AJ36" s="50"/>
      <c r="AK36" s="50"/>
      <c r="AL36" s="50"/>
      <c r="AM36" s="50"/>
      <c r="AN36" s="50"/>
      <c r="AO36" s="50"/>
      <c r="AP36" s="50"/>
      <c r="AQ36" s="50"/>
      <c r="AR36" s="50"/>
      <c r="AS36" s="50"/>
      <c r="AT36" s="50"/>
      <c r="AU36" s="50"/>
      <c r="AV36" s="50"/>
      <c r="AW36" s="50"/>
      <c r="AX36" s="50"/>
      <c r="AY36" s="50"/>
      <c r="AZ36" s="50"/>
      <c r="BA36" s="50"/>
      <c r="BB36" s="50"/>
      <c r="BC36" s="50"/>
      <c r="BD36" s="50"/>
      <c r="BE36" s="50"/>
      <c r="BF36" s="50"/>
      <c r="BG36" s="50"/>
      <c r="BH36" s="50"/>
      <c r="BI36" s="50"/>
      <c r="BJ36" s="50"/>
      <c r="BK36" s="50"/>
      <c r="BL36" s="50"/>
      <c r="BM36" s="50"/>
      <c r="BN36" s="50"/>
      <c r="BO36" s="50"/>
      <c r="BP36" s="50"/>
      <c r="BQ36" s="50"/>
      <c r="BR36" s="50"/>
    </row>
    <row r="37" spans="1:73" s="48" customFormat="1" ht="28.9" customHeight="1">
      <c r="A37" s="71"/>
      <c r="B37" s="57"/>
      <c r="L37" s="49"/>
      <c r="M37" s="49"/>
      <c r="N37" s="49"/>
      <c r="O37" s="49"/>
      <c r="P37" s="49"/>
      <c r="Q37" s="50"/>
      <c r="R37" s="50"/>
      <c r="AF37" s="50"/>
      <c r="AG37" s="50"/>
      <c r="AH37" s="50"/>
      <c r="AI37" s="50"/>
      <c r="AJ37" s="50"/>
      <c r="AK37" s="50"/>
      <c r="AL37" s="50"/>
      <c r="AM37" s="50"/>
      <c r="AN37" s="50"/>
      <c r="AO37" s="50"/>
      <c r="AP37" s="50"/>
      <c r="AQ37" s="50"/>
      <c r="AR37" s="50"/>
      <c r="AS37" s="50"/>
      <c r="AT37" s="50"/>
      <c r="AU37" s="50"/>
      <c r="AV37" s="50"/>
      <c r="AW37" s="50"/>
      <c r="AX37" s="50"/>
      <c r="AY37" s="50"/>
      <c r="AZ37" s="50"/>
      <c r="BA37" s="50"/>
      <c r="BB37" s="50"/>
      <c r="BC37" s="50"/>
      <c r="BD37" s="50"/>
      <c r="BE37" s="50"/>
      <c r="BF37" s="50"/>
      <c r="BG37" s="50"/>
      <c r="BH37" s="50"/>
      <c r="BI37" s="50"/>
      <c r="BJ37" s="50"/>
      <c r="BK37" s="50"/>
      <c r="BL37" s="50"/>
      <c r="BM37" s="50"/>
      <c r="BN37" s="50"/>
      <c r="BO37" s="50"/>
      <c r="BP37" s="50"/>
    </row>
    <row r="38" spans="1:73" s="2" customFormat="1" ht="28.9" customHeight="1">
      <c r="A38" s="69"/>
      <c r="B38" s="9"/>
      <c r="C38" s="4"/>
      <c r="D38" s="1"/>
      <c r="P38" s="5"/>
      <c r="Q38" s="6"/>
      <c r="R38" s="5"/>
      <c r="S38" s="5"/>
      <c r="T38" s="5"/>
      <c r="U38" s="3"/>
      <c r="V38" s="3"/>
      <c r="AJ38" s="3"/>
      <c r="AK38" s="3"/>
      <c r="AL38" s="3"/>
      <c r="AM38" s="3"/>
      <c r="AN38" s="3"/>
      <c r="AO38" s="3"/>
      <c r="AP38" s="3"/>
      <c r="AQ38" s="3"/>
      <c r="AR38" s="3"/>
      <c r="AS38" s="3"/>
      <c r="AT38" s="3"/>
      <c r="AU38" s="3"/>
      <c r="AV38" s="3"/>
      <c r="AW38" s="3"/>
      <c r="AX38" s="3"/>
      <c r="AY38" s="3"/>
      <c r="AZ38" s="3"/>
      <c r="BA38" s="3"/>
      <c r="BB38" s="3"/>
      <c r="BC38" s="3"/>
      <c r="BD38" s="3"/>
      <c r="BE38" s="3"/>
      <c r="BF38" s="3"/>
      <c r="BG38" s="3"/>
      <c r="BH38" s="3"/>
      <c r="BI38" s="3"/>
      <c r="BJ38" s="3"/>
      <c r="BK38" s="3"/>
      <c r="BL38" s="3"/>
      <c r="BM38" s="3"/>
      <c r="BN38" s="3"/>
      <c r="BO38" s="3"/>
      <c r="BP38" s="3"/>
      <c r="BQ38" s="3"/>
      <c r="BR38" s="3"/>
      <c r="BS38" s="3"/>
      <c r="BT38" s="3"/>
    </row>
  </sheetData>
  <sheetProtection password="CF7A" sheet="1" objects="1" scenarios="1" formatColumns="0" formatRows="0"/>
  <mergeCells count="31">
    <mergeCell ref="D1:H1"/>
    <mergeCell ref="G35:H35"/>
    <mergeCell ref="G33:H33"/>
    <mergeCell ref="A2:H2"/>
    <mergeCell ref="F4:H4"/>
    <mergeCell ref="F5:H5"/>
    <mergeCell ref="D6:E6"/>
    <mergeCell ref="D7:E7"/>
    <mergeCell ref="D16:D17"/>
    <mergeCell ref="B16:B17"/>
    <mergeCell ref="B11:B15"/>
    <mergeCell ref="C11:C15"/>
    <mergeCell ref="E16:E17"/>
    <mergeCell ref="C18:D18"/>
    <mergeCell ref="D35:E35"/>
    <mergeCell ref="B35:C35"/>
    <mergeCell ref="B36:C36"/>
    <mergeCell ref="C32:E32"/>
    <mergeCell ref="C33:E33"/>
    <mergeCell ref="A32:B32"/>
    <mergeCell ref="A3:D3"/>
    <mergeCell ref="A4:D4"/>
    <mergeCell ref="B10:H10"/>
    <mergeCell ref="H11:H15"/>
    <mergeCell ref="H16:H17"/>
    <mergeCell ref="A10:A15"/>
    <mergeCell ref="G11:G15"/>
    <mergeCell ref="E11:E15"/>
    <mergeCell ref="F11:F15"/>
    <mergeCell ref="D11:D15"/>
    <mergeCell ref="A16:A17"/>
  </mergeCells>
  <dataValidations count="1">
    <dataValidation type="list" allowBlank="1" showInputMessage="1" showErrorMessage="1" sqref="C29">
      <formula1>#REF!</formula1>
    </dataValidation>
  </dataValidations>
  <pageMargins left="0.19685039370078741" right="0.19685039370078741" top="0.19685039370078741" bottom="0.19685039370078741" header="0.31496062992125984" footer="0.31496062992125984"/>
  <pageSetup paperSize="9" scale="35" fitToHeight="1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4"/>
  <dimension ref="A1:M11"/>
  <sheetViews>
    <sheetView topLeftCell="A4" zoomScale="80" zoomScaleNormal="80" workbookViewId="0">
      <selection activeCell="D6" sqref="D6"/>
    </sheetView>
  </sheetViews>
  <sheetFormatPr defaultRowHeight="42.6" customHeight="1"/>
  <cols>
    <col min="1" max="1" width="20.42578125" customWidth="1"/>
    <col min="2" max="2" width="69.7109375" customWidth="1"/>
    <col min="3" max="3" width="20.5703125" customWidth="1"/>
    <col min="4" max="4" width="26.140625" customWidth="1"/>
    <col min="5" max="5" width="23.42578125" hidden="1" customWidth="1"/>
    <col min="6" max="7" width="23.42578125" customWidth="1"/>
  </cols>
  <sheetData>
    <row r="1" spans="1:13" ht="79.900000000000006" customHeight="1">
      <c r="A1" s="136" t="s">
        <v>22</v>
      </c>
      <c r="B1" s="136"/>
      <c r="C1" s="136"/>
      <c r="D1" s="136"/>
      <c r="E1" s="136"/>
      <c r="F1" s="76"/>
      <c r="G1" s="76"/>
      <c r="J1" s="78"/>
    </row>
    <row r="2" spans="1:13" ht="27" customHeight="1">
      <c r="A2" s="20"/>
      <c r="H2" s="19"/>
      <c r="I2" s="19"/>
      <c r="J2" s="77"/>
      <c r="K2" s="19"/>
      <c r="L2" s="19"/>
      <c r="M2" s="19"/>
    </row>
    <row r="3" spans="1:13" ht="43.15" customHeight="1">
      <c r="A3" s="137" t="s">
        <v>10</v>
      </c>
      <c r="B3" s="137" t="s">
        <v>11</v>
      </c>
      <c r="C3" s="137" t="s">
        <v>12</v>
      </c>
      <c r="D3" s="137" t="s">
        <v>13</v>
      </c>
      <c r="E3" s="137"/>
      <c r="J3" s="77"/>
    </row>
    <row r="4" spans="1:13" ht="58.15" customHeight="1">
      <c r="A4" s="137"/>
      <c r="B4" s="137"/>
      <c r="C4" s="137"/>
      <c r="D4" s="137"/>
      <c r="E4" s="137"/>
      <c r="J4" s="77"/>
    </row>
    <row r="5" spans="1:13" ht="81" customHeight="1">
      <c r="A5" s="137" t="s">
        <v>14</v>
      </c>
      <c r="B5" s="79" t="s">
        <v>15</v>
      </c>
      <c r="C5" s="75" t="s">
        <v>16</v>
      </c>
      <c r="D5" s="75">
        <v>2.61</v>
      </c>
      <c r="E5" s="75">
        <f>D5/12</f>
        <v>0.2175</v>
      </c>
    </row>
    <row r="6" spans="1:13" ht="84.6" customHeight="1">
      <c r="A6" s="137"/>
      <c r="B6" s="79" t="s">
        <v>17</v>
      </c>
      <c r="C6" s="75" t="s">
        <v>16</v>
      </c>
      <c r="D6" s="107">
        <v>3</v>
      </c>
      <c r="E6" s="80">
        <f t="shared" ref="E6:E10" si="0">D6/12</f>
        <v>0.25</v>
      </c>
    </row>
    <row r="7" spans="1:13" ht="64.150000000000006" customHeight="1">
      <c r="A7" s="137"/>
      <c r="B7" s="79" t="s">
        <v>18</v>
      </c>
      <c r="C7" s="75" t="s">
        <v>16</v>
      </c>
      <c r="D7" s="75">
        <v>2.61</v>
      </c>
      <c r="E7" s="75">
        <f t="shared" si="0"/>
        <v>0.2175</v>
      </c>
    </row>
    <row r="8" spans="1:13" ht="76.900000000000006" customHeight="1">
      <c r="A8" s="137"/>
      <c r="B8" s="79" t="s">
        <v>19</v>
      </c>
      <c r="C8" s="75" t="s">
        <v>16</v>
      </c>
      <c r="D8" s="75">
        <v>1.56</v>
      </c>
      <c r="E8" s="80">
        <f t="shared" si="0"/>
        <v>0.13</v>
      </c>
    </row>
    <row r="9" spans="1:13" ht="79.900000000000006" customHeight="1">
      <c r="A9" s="137"/>
      <c r="B9" s="79" t="s">
        <v>20</v>
      </c>
      <c r="C9" s="75" t="s">
        <v>16</v>
      </c>
      <c r="D9" s="75">
        <v>3.07</v>
      </c>
      <c r="E9" s="80">
        <f t="shared" si="0"/>
        <v>0.2558333333333333</v>
      </c>
    </row>
    <row r="10" spans="1:13" ht="61.9" customHeight="1">
      <c r="A10" s="137"/>
      <c r="B10" s="79" t="s">
        <v>21</v>
      </c>
      <c r="C10" s="75" t="s">
        <v>16</v>
      </c>
      <c r="D10" s="75">
        <v>1.56</v>
      </c>
      <c r="E10" s="80">
        <f t="shared" si="0"/>
        <v>0.13</v>
      </c>
    </row>
    <row r="11" spans="1:13" ht="79.900000000000006" customHeight="1"/>
  </sheetData>
  <mergeCells count="6">
    <mergeCell ref="A1:E1"/>
    <mergeCell ref="A5:A10"/>
    <mergeCell ref="A3:A4"/>
    <mergeCell ref="B3:B4"/>
    <mergeCell ref="C3:C4"/>
    <mergeCell ref="D3:E4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2</vt:i4>
      </vt:variant>
      <vt:variant>
        <vt:lpstr>Именованные диапазоны</vt:lpstr>
      </vt:variant>
      <vt:variant>
        <vt:i4>1</vt:i4>
      </vt:variant>
    </vt:vector>
  </HeadingPairs>
  <TitlesOfParts>
    <vt:vector size="3" baseType="lpstr">
      <vt:lpstr>ТКО</vt:lpstr>
      <vt:lpstr>нормативы ТКО</vt:lpstr>
      <vt:lpstr>ТКО!Заголовки_для_печати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2024-03-26T03:16:46Z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_NewReviewCycle">
    <vt:lpwstr/>
  </property>
</Properties>
</file>